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1"/>
  </bookViews>
  <sheets>
    <sheet name="第一批报废" sheetId="3" r:id="rId1"/>
    <sheet name="第一批报废固定资产登记表" sheetId="6" r:id="rId2"/>
  </sheets>
  <definedNames>
    <definedName name="_xlnm._FilterDatabase" localSheetId="0" hidden="1">第一批报废!$A$1:$M$141</definedName>
    <definedName name="_xlnm._FilterDatabase" localSheetId="1" hidden="1">第一批报废固定资产登记表!$A$2:$L$2</definedName>
  </definedNames>
  <calcPr calcId="144525"/>
</workbook>
</file>

<file path=xl/sharedStrings.xml><?xml version="1.0" encoding="utf-8"?>
<sst xmlns="http://schemas.openxmlformats.org/spreadsheetml/2006/main" count="3275" uniqueCount="904">
  <si>
    <t>行政事业单位国有资产处置申报表</t>
  </si>
  <si>
    <t>申报单位：海南省经济技术学校</t>
  </si>
  <si>
    <t xml:space="preserve">申报日期: 2024年 12月 12 日 </t>
  </si>
  <si>
    <t>序号</t>
  </si>
  <si>
    <t>资产名称</t>
  </si>
  <si>
    <t>规格型号</t>
  </si>
  <si>
    <t>计量单位</t>
  </si>
  <si>
    <t>数量</t>
  </si>
  <si>
    <t>购置日期</t>
  </si>
  <si>
    <t>使用年限</t>
  </si>
  <si>
    <t>账面原值</t>
  </si>
  <si>
    <t>折旧年限</t>
  </si>
  <si>
    <t>使用状况</t>
  </si>
  <si>
    <t>处置形式</t>
  </si>
  <si>
    <t>备注</t>
  </si>
  <si>
    <t>方正台式机</t>
  </si>
  <si>
    <t>e620</t>
  </si>
  <si>
    <t>台</t>
  </si>
  <si>
    <t>毁损不能用</t>
  </si>
  <si>
    <t>报废</t>
  </si>
  <si>
    <t>已到年限，因台风未见实物</t>
  </si>
  <si>
    <t>稳压器</t>
  </si>
  <si>
    <t>SJW-30KVA</t>
  </si>
  <si>
    <t>多媒体讲台</t>
  </si>
  <si>
    <t>LB06A-1200</t>
  </si>
  <si>
    <t>个</t>
  </si>
  <si>
    <t>学生训练桌</t>
  </si>
  <si>
    <t>180*75*100</t>
  </si>
  <si>
    <t>点钞机</t>
  </si>
  <si>
    <t>定做</t>
  </si>
  <si>
    <t>E-300</t>
  </si>
  <si>
    <t>宏基商祺</t>
  </si>
  <si>
    <t>Acer商祺X4630</t>
  </si>
  <si>
    <t>模拟收银机</t>
  </si>
  <si>
    <t>联想电脑</t>
  </si>
  <si>
    <t>启天M4600-N036</t>
  </si>
  <si>
    <t>联想台式机</t>
  </si>
  <si>
    <t>启天M4310</t>
  </si>
  <si>
    <t>双层工作台</t>
  </si>
  <si>
    <t>1800*800*800</t>
  </si>
  <si>
    <t>张</t>
  </si>
  <si>
    <t>2014-12-07</t>
  </si>
  <si>
    <t>四门立式雪柜</t>
  </si>
  <si>
    <t>威尔宝</t>
  </si>
  <si>
    <t>发酵箱</t>
  </si>
  <si>
    <t>新南方FX-14B</t>
  </si>
  <si>
    <t>四层层架</t>
  </si>
  <si>
    <t>1500*500*1500</t>
  </si>
  <si>
    <t>木面案板台</t>
  </si>
  <si>
    <t>双星洗手盆连台</t>
  </si>
  <si>
    <t>1160*500*800+150</t>
  </si>
  <si>
    <t>搅拌机</t>
  </si>
  <si>
    <t>B30搅拌机</t>
  </si>
  <si>
    <t>卧式搅拌机</t>
  </si>
  <si>
    <t>YBX60</t>
  </si>
  <si>
    <t>台式双缸炸炉</t>
  </si>
  <si>
    <t>DZ-8L-2</t>
  </si>
  <si>
    <t>台式平扒炉</t>
  </si>
  <si>
    <t>DP-890</t>
  </si>
  <si>
    <t>压面机</t>
  </si>
  <si>
    <t>MT25A</t>
  </si>
  <si>
    <t>四头煲仔炉</t>
  </si>
  <si>
    <t>800*950*800+350</t>
  </si>
  <si>
    <t>双头灼面炉</t>
  </si>
  <si>
    <t>1300*950*800+350</t>
  </si>
  <si>
    <t>双头蒸炉</t>
  </si>
  <si>
    <t>1600*950*800+350</t>
  </si>
  <si>
    <t>立式和面机</t>
  </si>
  <si>
    <t>SZH-60D</t>
  </si>
  <si>
    <t>三层六盘电烘炉</t>
  </si>
  <si>
    <t>H3C LS－S3610-28TP</t>
  </si>
  <si>
    <t>打蛋机</t>
  </si>
  <si>
    <t>佳麦</t>
  </si>
  <si>
    <t>单头单尾炒炉</t>
  </si>
  <si>
    <t>950*950*800+350</t>
  </si>
  <si>
    <t>单星工作柜</t>
  </si>
  <si>
    <t>2017-10-25</t>
  </si>
  <si>
    <t>圆筒风机</t>
  </si>
  <si>
    <t>0.55KW/380W</t>
  </si>
  <si>
    <t>2017-12-21</t>
  </si>
  <si>
    <t>开水器</t>
  </si>
  <si>
    <t>保温水箱</t>
  </si>
  <si>
    <t>吸尘器</t>
  </si>
  <si>
    <t>打印机</t>
  </si>
  <si>
    <t>华焊机</t>
  </si>
  <si>
    <t>不锈钢泔水回收车</t>
  </si>
  <si>
    <t>餐具存放架</t>
  </si>
  <si>
    <t>高压锅炉给水泵</t>
  </si>
  <si>
    <t>80DL54-20*3</t>
  </si>
  <si>
    <t>水泵</t>
  </si>
  <si>
    <t>VMP808</t>
  </si>
  <si>
    <t>椅子</t>
  </si>
  <si>
    <t>电冰箱</t>
  </si>
  <si>
    <t>冷冻柜</t>
  </si>
  <si>
    <t>保鲜柜</t>
  </si>
  <si>
    <t>蒸饭箱</t>
  </si>
  <si>
    <t>消毒柜</t>
  </si>
  <si>
    <t>饮水机</t>
  </si>
  <si>
    <t>厨房操作台</t>
  </si>
  <si>
    <t>不锈钢水塔</t>
  </si>
  <si>
    <t>碗架</t>
  </si>
  <si>
    <t>件</t>
  </si>
  <si>
    <t>1.8米圆餐台
（含椅子10张）</t>
  </si>
  <si>
    <t>闲置</t>
  </si>
  <si>
    <t>中控</t>
  </si>
  <si>
    <t>sv-2100</t>
  </si>
  <si>
    <t>2011-03-01</t>
  </si>
  <si>
    <t>普通白板</t>
  </si>
  <si>
    <t>深圳新意通白板</t>
  </si>
  <si>
    <t>部</t>
  </si>
  <si>
    <t>2010-03-10</t>
  </si>
  <si>
    <t>衣服</t>
  </si>
  <si>
    <t>2015-06-26</t>
  </si>
  <si>
    <t>香水</t>
  </si>
  <si>
    <t>瓶</t>
  </si>
  <si>
    <t>2019-07-15</t>
  </si>
  <si>
    <t>激光打印机</t>
  </si>
  <si>
    <t>HP 1505</t>
  </si>
  <si>
    <t>电子答题器</t>
  </si>
  <si>
    <t>套</t>
  </si>
  <si>
    <t>2017-08-10</t>
  </si>
  <si>
    <t>沙发</t>
  </si>
  <si>
    <t>坐立体前屈测试仪</t>
  </si>
  <si>
    <t>身高体重测试仪</t>
  </si>
  <si>
    <t>排球柱</t>
  </si>
  <si>
    <t>三门书柜</t>
  </si>
  <si>
    <t>三门</t>
  </si>
  <si>
    <t>损坏不能用</t>
  </si>
  <si>
    <t>台式机</t>
  </si>
  <si>
    <t>启天M410-B119</t>
  </si>
  <si>
    <t>照相机</t>
  </si>
  <si>
    <t>NX300M</t>
  </si>
  <si>
    <t>普通照相机</t>
  </si>
  <si>
    <t>WX10</t>
  </si>
  <si>
    <t>传真机</t>
  </si>
  <si>
    <t>FAX-2990</t>
  </si>
  <si>
    <t>启天M5800</t>
  </si>
  <si>
    <t>EOS-750D EF-S18-135IS</t>
  </si>
  <si>
    <t>6件套实木沙发</t>
  </si>
  <si>
    <t>启天431ME</t>
  </si>
  <si>
    <t>M433E</t>
  </si>
  <si>
    <t>惠普台式计算机</t>
  </si>
  <si>
    <t>DX2810MT</t>
  </si>
  <si>
    <t>台式计算机</t>
  </si>
  <si>
    <t>启天M4600-N020</t>
  </si>
  <si>
    <t>2017-06-15</t>
  </si>
  <si>
    <t>2012-05-22</t>
  </si>
  <si>
    <t>DS-1100II+</t>
  </si>
  <si>
    <t>2016-01-22</t>
  </si>
  <si>
    <t>计算机</t>
  </si>
  <si>
    <t>昭阳K41-80</t>
  </si>
  <si>
    <t>2016-11-23</t>
  </si>
  <si>
    <t>2016-03-09</t>
  </si>
  <si>
    <t>固定资产软件系统</t>
  </si>
  <si>
    <t>2018-10-25</t>
  </si>
  <si>
    <t>制冰机</t>
  </si>
  <si>
    <t>25公斤式</t>
  </si>
  <si>
    <t>咖啡机</t>
  </si>
  <si>
    <t>Wingkin</t>
  </si>
  <si>
    <t>2015-07-15</t>
  </si>
  <si>
    <t>茶艺仿古餐桌</t>
  </si>
  <si>
    <t>138*83*72</t>
  </si>
  <si>
    <t>2012-01-27</t>
  </si>
  <si>
    <t>床垫</t>
  </si>
  <si>
    <t>120*200</t>
  </si>
  <si>
    <t>生物显微镜</t>
  </si>
  <si>
    <t>XSP-BM7</t>
  </si>
  <si>
    <t>23</t>
  </si>
  <si>
    <t>蛋白质测定仪</t>
  </si>
  <si>
    <t>KDN-04A</t>
  </si>
  <si>
    <t>纤维测定仪</t>
  </si>
  <si>
    <t>SLQ-6</t>
  </si>
  <si>
    <t>电子天平</t>
  </si>
  <si>
    <t>DJ500J</t>
  </si>
  <si>
    <t>食品细菌检验箱</t>
  </si>
  <si>
    <t>2008-08-01</t>
  </si>
  <si>
    <t>紫外分光光度计</t>
  </si>
  <si>
    <t>未知</t>
  </si>
  <si>
    <t>各种电冰箱</t>
  </si>
  <si>
    <t>BCD-138</t>
  </si>
  <si>
    <t>职业素养训练专用桌</t>
  </si>
  <si>
    <t>2015-10-14</t>
  </si>
  <si>
    <t>42英寸显示屏</t>
  </si>
  <si>
    <t>60寸显示器</t>
  </si>
  <si>
    <t>讲台</t>
  </si>
  <si>
    <t>2016-01-20</t>
  </si>
  <si>
    <t>12U机柜</t>
  </si>
  <si>
    <t>W26412</t>
  </si>
  <si>
    <t>2016-12-06</t>
  </si>
  <si>
    <t>POE交换机</t>
  </si>
  <si>
    <t>LS-5008</t>
  </si>
  <si>
    <t>2016-12-31</t>
  </si>
  <si>
    <t>打印机（条码）</t>
  </si>
  <si>
    <t>电脑</t>
  </si>
  <si>
    <t>电音箱</t>
  </si>
  <si>
    <t>2015-07-10</t>
  </si>
  <si>
    <t>服务器机柜</t>
  </si>
  <si>
    <t>2016-06-16</t>
  </si>
  <si>
    <t>服务器</t>
  </si>
  <si>
    <t>功放机</t>
  </si>
  <si>
    <t>功放</t>
  </si>
  <si>
    <t>交换机</t>
  </si>
  <si>
    <t>扩声音箱</t>
  </si>
  <si>
    <t>ITC  T-778H</t>
  </si>
  <si>
    <t>扩声功放</t>
  </si>
  <si>
    <t>ITC- TA H4</t>
  </si>
  <si>
    <t>扩音设备</t>
  </si>
  <si>
    <t>EU-500</t>
  </si>
  <si>
    <t>扩声系统</t>
  </si>
  <si>
    <t>EU-4700</t>
  </si>
  <si>
    <t>楼层机柜</t>
  </si>
  <si>
    <t>W26406</t>
  </si>
  <si>
    <t>楼层交换机</t>
  </si>
  <si>
    <t>S1700-8G-AC</t>
  </si>
  <si>
    <t>录播系统管理软件</t>
  </si>
  <si>
    <t>R-100</t>
  </si>
  <si>
    <t>数字网络红外摄像头</t>
  </si>
  <si>
    <t>DS-2CD2710F-IS</t>
  </si>
  <si>
    <t>摄像头</t>
  </si>
  <si>
    <t>DS-EGD2031-LSD</t>
  </si>
  <si>
    <t>投影幕布</t>
  </si>
  <si>
    <t>150寸支架幕/定制支架</t>
  </si>
  <si>
    <t>2015-07-14</t>
  </si>
  <si>
    <t>200英寸</t>
  </si>
  <si>
    <t>投影仪</t>
  </si>
  <si>
    <t>HCP-380X</t>
  </si>
  <si>
    <t>威马克专业语言功放240W</t>
  </si>
  <si>
    <t>2015-11-02</t>
  </si>
  <si>
    <t>专业机柜</t>
  </si>
  <si>
    <t>微电脑自动控制器</t>
  </si>
  <si>
    <t>抑制器</t>
  </si>
  <si>
    <t>YACARE DSP-9500</t>
  </si>
  <si>
    <t>真分集无线手持麦克风</t>
  </si>
  <si>
    <t>2018-10-29</t>
  </si>
  <si>
    <t>一拖八无线会议麦克风</t>
  </si>
  <si>
    <t>麦克风</t>
  </si>
  <si>
    <t>无线麦克风</t>
  </si>
  <si>
    <t>2015-05-13</t>
  </si>
  <si>
    <t>天振NAW T-6无线麦克风（手持）</t>
  </si>
  <si>
    <t>冲头床</t>
  </si>
  <si>
    <t>海南省经济技术学校固定资产登记表</t>
  </si>
  <si>
    <t>资产编号</t>
  </si>
  <si>
    <t>资产大类</t>
  </si>
  <si>
    <t>资产分类</t>
  </si>
  <si>
    <t>账面价值</t>
  </si>
  <si>
    <t>金额</t>
  </si>
  <si>
    <t>428202658100192969</t>
  </si>
  <si>
    <t>通用设备</t>
  </si>
  <si>
    <t>428202658100192971</t>
  </si>
  <si>
    <t>428202658100192972</t>
  </si>
  <si>
    <t>428202658100192973</t>
  </si>
  <si>
    <t>428202658100192974</t>
  </si>
  <si>
    <t>428202658100192975</t>
  </si>
  <si>
    <t>428202658100192976</t>
  </si>
  <si>
    <t>428202658100192977</t>
  </si>
  <si>
    <t>428202658100192979</t>
  </si>
  <si>
    <t>428202658100192980</t>
  </si>
  <si>
    <t>TY2016000590</t>
  </si>
  <si>
    <t>稳压电源</t>
  </si>
  <si>
    <t>ZY2015000163</t>
  </si>
  <si>
    <t>3601399-其他教学专用仪器</t>
  </si>
  <si>
    <t>428202658100190985</t>
  </si>
  <si>
    <t>家具、用具、装具及动植物</t>
  </si>
  <si>
    <t>台、桌类</t>
  </si>
  <si>
    <t>428202658100190984</t>
  </si>
  <si>
    <t>428202658100190983</t>
  </si>
  <si>
    <t>428202658100190982</t>
  </si>
  <si>
    <t>428202658100190981</t>
  </si>
  <si>
    <t>428202658100190832</t>
  </si>
  <si>
    <t>其他电影设备</t>
  </si>
  <si>
    <t>428202658100190831</t>
  </si>
  <si>
    <t>428202658100190830</t>
  </si>
  <si>
    <t>428202658100190829</t>
  </si>
  <si>
    <t>428202658100190828</t>
  </si>
  <si>
    <t>428202658100190827</t>
  </si>
  <si>
    <t>428202658100190826</t>
  </si>
  <si>
    <t>428202658100190825</t>
  </si>
  <si>
    <t>428202658100190824</t>
  </si>
  <si>
    <t>428202658100190823</t>
  </si>
  <si>
    <t>428202658100190822</t>
  </si>
  <si>
    <t>TY2016000106</t>
  </si>
  <si>
    <t>2016-02-01</t>
  </si>
  <si>
    <t>TY2016000105</t>
  </si>
  <si>
    <t>TY2016000104</t>
  </si>
  <si>
    <t>TY2016000103</t>
  </si>
  <si>
    <t>TY2016000102</t>
  </si>
  <si>
    <t>TY2016000101</t>
  </si>
  <si>
    <t>TY2016000100</t>
  </si>
  <si>
    <t>TY2016000099</t>
  </si>
  <si>
    <t>TY2016000098</t>
  </si>
  <si>
    <t>TY2016000097</t>
  </si>
  <si>
    <t>TY2016000096</t>
  </si>
  <si>
    <t>TY2016000095</t>
  </si>
  <si>
    <t>TY2016000094</t>
  </si>
  <si>
    <t>TY2016000093</t>
  </si>
  <si>
    <t>TY2016000092</t>
  </si>
  <si>
    <t>TY2016000091</t>
  </si>
  <si>
    <t>TY2016000090</t>
  </si>
  <si>
    <t>TY2016000089</t>
  </si>
  <si>
    <t>TY2016000088</t>
  </si>
  <si>
    <t>TY2016000087</t>
  </si>
  <si>
    <t>TY2016000086</t>
  </si>
  <si>
    <t>TY2016000085</t>
  </si>
  <si>
    <t>TY2016000084</t>
  </si>
  <si>
    <t>TY2016000083</t>
  </si>
  <si>
    <t>TY2016000082</t>
  </si>
  <si>
    <t>TY2016000081</t>
  </si>
  <si>
    <t>TY2016000080</t>
  </si>
  <si>
    <t>TY2016000079</t>
  </si>
  <si>
    <t>TY2016000078</t>
  </si>
  <si>
    <t>TY2016000077</t>
  </si>
  <si>
    <t>TY2016000076</t>
  </si>
  <si>
    <t>TY2016000075</t>
  </si>
  <si>
    <t>TY2016000074</t>
  </si>
  <si>
    <t>TY2016000073</t>
  </si>
  <si>
    <t>TY2016000072</t>
  </si>
  <si>
    <t>TY2016000071</t>
  </si>
  <si>
    <t>TY2016000070</t>
  </si>
  <si>
    <t>TY2016000069</t>
  </si>
  <si>
    <t>TY2016000068</t>
  </si>
  <si>
    <t>TY2016000067</t>
  </si>
  <si>
    <t>TY2016000066</t>
  </si>
  <si>
    <t>TY2016000065</t>
  </si>
  <si>
    <t>TY2016000064</t>
  </si>
  <si>
    <t>TY2016000063</t>
  </si>
  <si>
    <t>TY2016000062</t>
  </si>
  <si>
    <t>TY2016000061</t>
  </si>
  <si>
    <t>TY2016000060</t>
  </si>
  <si>
    <t>TY2016000059</t>
  </si>
  <si>
    <t>TY2016000058</t>
  </si>
  <si>
    <t>TY2016000057</t>
  </si>
  <si>
    <t>TY2016000056</t>
  </si>
  <si>
    <t>TY2016000055</t>
  </si>
  <si>
    <t>TY2016000054</t>
  </si>
  <si>
    <t>TY2016000053</t>
  </si>
  <si>
    <t>TY2016000052</t>
  </si>
  <si>
    <t>TY2016000051</t>
  </si>
  <si>
    <t>TY2016000046</t>
  </si>
  <si>
    <t>其他办公设备</t>
  </si>
  <si>
    <t>TY2016000045</t>
  </si>
  <si>
    <t>TY2016000044</t>
  </si>
  <si>
    <t>TY2016000043</t>
  </si>
  <si>
    <t>TY2016000042</t>
  </si>
  <si>
    <t>TY2016000041</t>
  </si>
  <si>
    <t>TY2016000040</t>
  </si>
  <si>
    <t>TY2016000039</t>
  </si>
  <si>
    <t>TY2016000038</t>
  </si>
  <si>
    <t>TY2016000037</t>
  </si>
  <si>
    <t>TY2016000655</t>
  </si>
  <si>
    <t>2016-12-26</t>
  </si>
  <si>
    <t>TY2016000654</t>
  </si>
  <si>
    <t>TY2016000653</t>
  </si>
  <si>
    <t>TY2016000652</t>
  </si>
  <si>
    <t>TY2016000651</t>
  </si>
  <si>
    <t>TY2016000650</t>
  </si>
  <si>
    <t>TY2016000649</t>
  </si>
  <si>
    <t>TY2016000648</t>
  </si>
  <si>
    <t>TY2016000647</t>
  </si>
  <si>
    <t>TY2016000646</t>
  </si>
  <si>
    <t>TY2016000645</t>
  </si>
  <si>
    <t>TY2016000644</t>
  </si>
  <si>
    <t>TY2016000643</t>
  </si>
  <si>
    <t>TY2016000642</t>
  </si>
  <si>
    <t>TY2016000641</t>
  </si>
  <si>
    <t>TY2016000640</t>
  </si>
  <si>
    <t>TY2016000639</t>
  </si>
  <si>
    <t>TY2016000638</t>
  </si>
  <si>
    <t>TY2016000637</t>
  </si>
  <si>
    <t>TY2016000636</t>
  </si>
  <si>
    <t>TY2016000635</t>
  </si>
  <si>
    <t>TY2016000634</t>
  </si>
  <si>
    <t>TY2016000633</t>
  </si>
  <si>
    <t>TY2016000632</t>
  </si>
  <si>
    <t>TY2016000631</t>
  </si>
  <si>
    <t>TY2016000630</t>
  </si>
  <si>
    <t>TY2016000629</t>
  </si>
  <si>
    <t>TY2016000628</t>
  </si>
  <si>
    <t>TY2016000627</t>
  </si>
  <si>
    <t>TY2016000626</t>
  </si>
  <si>
    <t>TY2016000625</t>
  </si>
  <si>
    <t>TY2016000624</t>
  </si>
  <si>
    <t>TY2016000623</t>
  </si>
  <si>
    <t>TY2016000622</t>
  </si>
  <si>
    <t>TY2016000621</t>
  </si>
  <si>
    <t>TY2016000620</t>
  </si>
  <si>
    <t>TY2016000619</t>
  </si>
  <si>
    <t>TY2016000618</t>
  </si>
  <si>
    <t>TY2016000617</t>
  </si>
  <si>
    <t>TY2016000616</t>
  </si>
  <si>
    <t>TY2016000615</t>
  </si>
  <si>
    <t>TY2016000614</t>
  </si>
  <si>
    <t>TY2016000613</t>
  </si>
  <si>
    <t>TY2016000612</t>
  </si>
  <si>
    <t>TY2016000611</t>
  </si>
  <si>
    <t>TY2016000610</t>
  </si>
  <si>
    <t>TY2016000609</t>
  </si>
  <si>
    <t>TY2016000608</t>
  </si>
  <si>
    <t>TY2016000607</t>
  </si>
  <si>
    <t>TY2016000606</t>
  </si>
  <si>
    <t>TY2016000605</t>
  </si>
  <si>
    <t>TY2016000604</t>
  </si>
  <si>
    <t>TY2016000603</t>
  </si>
  <si>
    <t>TY2016000602</t>
  </si>
  <si>
    <t>TY2016000601</t>
  </si>
  <si>
    <t>TY2016000600</t>
  </si>
  <si>
    <t>TY2016000599</t>
  </si>
  <si>
    <t>TY2016000598</t>
  </si>
  <si>
    <t>428202658100191728</t>
  </si>
  <si>
    <t>2010104-台式机</t>
  </si>
  <si>
    <t>428202658100191729</t>
  </si>
  <si>
    <t>428202658100191730</t>
  </si>
  <si>
    <t>428202658100192693</t>
  </si>
  <si>
    <t>专业设备</t>
  </si>
  <si>
    <t>2321499-其他电影设备</t>
  </si>
  <si>
    <t>428202658100192710</t>
  </si>
  <si>
    <t>428202658100192692</t>
  </si>
  <si>
    <t>428202658100192627</t>
  </si>
  <si>
    <t>428202658100192629</t>
  </si>
  <si>
    <t>428202658100192645</t>
  </si>
  <si>
    <t>428202658100192641</t>
  </si>
  <si>
    <t>428202658100192673</t>
  </si>
  <si>
    <t>428202658100192653</t>
  </si>
  <si>
    <t>428202658100192705</t>
  </si>
  <si>
    <t>428202658100192706</t>
  </si>
  <si>
    <t>428202658100192707</t>
  </si>
  <si>
    <t>428202658100192708</t>
  </si>
  <si>
    <t>428202658100192680</t>
  </si>
  <si>
    <t>428202658100192679</t>
  </si>
  <si>
    <t>428202658100192860</t>
  </si>
  <si>
    <t>428202658100192703</t>
  </si>
  <si>
    <t>428202658100192704</t>
  </si>
  <si>
    <t>428202658100192678</t>
  </si>
  <si>
    <t>428202658100192677</t>
  </si>
  <si>
    <t>428202658100192699</t>
  </si>
  <si>
    <t>428202658100192696</t>
  </si>
  <si>
    <t>428202658100192694</t>
  </si>
  <si>
    <t>428202658100192695</t>
  </si>
  <si>
    <t>428202658100192861</t>
  </si>
  <si>
    <t>428202658100192700</t>
  </si>
  <si>
    <t>428202658100192701</t>
  </si>
  <si>
    <t>428202658100192685</t>
  </si>
  <si>
    <t>428202658100192683</t>
  </si>
  <si>
    <t>428202658100192682</t>
  </si>
  <si>
    <t>428202658100192684</t>
  </si>
  <si>
    <t>ZY2017000081</t>
  </si>
  <si>
    <t>ZY2017000083</t>
  </si>
  <si>
    <t>ZY2017000109</t>
  </si>
  <si>
    <t>428202658100192698</t>
  </si>
  <si>
    <t>ZY2017000082</t>
  </si>
  <si>
    <t>单头单尾小炒灶</t>
  </si>
  <si>
    <t>ZY2017000084</t>
  </si>
  <si>
    <t>TY2018000075</t>
  </si>
  <si>
    <t>设备及家具</t>
  </si>
  <si>
    <t>2201006-饮水器</t>
  </si>
  <si>
    <t>TY2018000079</t>
  </si>
  <si>
    <t>TY2018000410</t>
  </si>
  <si>
    <t>2201007-热水器</t>
  </si>
  <si>
    <t>TY2018000413</t>
  </si>
  <si>
    <t>2201008-热水器</t>
  </si>
  <si>
    <t>TY2018000412</t>
  </si>
  <si>
    <t>2201009-热水器</t>
  </si>
  <si>
    <t>TY2018000411</t>
  </si>
  <si>
    <t>2201010-热水器</t>
  </si>
  <si>
    <t>TY2016000257</t>
  </si>
  <si>
    <t>2201099-其他生活用电器</t>
  </si>
  <si>
    <t>TY2016000566</t>
  </si>
  <si>
    <t>2010601-打印设备</t>
  </si>
  <si>
    <t>428202658100191133</t>
  </si>
  <si>
    <t>3239900-其他电工、电子专用生产设备</t>
  </si>
  <si>
    <t>JJ2015000695</t>
  </si>
  <si>
    <t>6010799-其他厨卫用具</t>
  </si>
  <si>
    <t>JJ2017000035</t>
  </si>
  <si>
    <t>5个一套</t>
  </si>
  <si>
    <t>428202658100188983</t>
  </si>
  <si>
    <t>2101501-离心泵</t>
  </si>
  <si>
    <t>428202658100191303</t>
  </si>
  <si>
    <t>2101502-离心泵</t>
  </si>
  <si>
    <t>2013-08-01</t>
  </si>
  <si>
    <t>428202658100183687</t>
  </si>
  <si>
    <t>6010300-椅凳类</t>
  </si>
  <si>
    <t>2009-09-30</t>
  </si>
  <si>
    <t>428202658100183330</t>
  </si>
  <si>
    <t>6010301-椅凳类</t>
  </si>
  <si>
    <t>428202658100182259</t>
  </si>
  <si>
    <t>6010302-椅凳类</t>
  </si>
  <si>
    <t>428202658100183126</t>
  </si>
  <si>
    <t>6010303-椅凳类</t>
  </si>
  <si>
    <t>428202658100184503</t>
  </si>
  <si>
    <t>6010304-椅凳类</t>
  </si>
  <si>
    <t>428202658100181647</t>
  </si>
  <si>
    <t>6010305-椅凳类</t>
  </si>
  <si>
    <t>428202658100183993</t>
  </si>
  <si>
    <t>6010306-椅凳类</t>
  </si>
  <si>
    <t>428202658100182667</t>
  </si>
  <si>
    <t>6010307-椅凳类</t>
  </si>
  <si>
    <t>428202658100183534</t>
  </si>
  <si>
    <t>6010308-椅凳类</t>
  </si>
  <si>
    <t>428202658100183840</t>
  </si>
  <si>
    <t>6010309-椅凳类</t>
  </si>
  <si>
    <t>428202658100183228</t>
  </si>
  <si>
    <t>6010310-椅凳类</t>
  </si>
  <si>
    <t>428202658100184299</t>
  </si>
  <si>
    <t>6010311-椅凳类</t>
  </si>
  <si>
    <t>428202658100183177</t>
  </si>
  <si>
    <t>6010312-椅凳类</t>
  </si>
  <si>
    <t>428202658100182361</t>
  </si>
  <si>
    <t>6010313-椅凳类</t>
  </si>
  <si>
    <t>428202658100182820</t>
  </si>
  <si>
    <t>6010314-椅凳类</t>
  </si>
  <si>
    <t>428202658100184350</t>
  </si>
  <si>
    <t>6010315-椅凳类</t>
  </si>
  <si>
    <t>428202658100182055</t>
  </si>
  <si>
    <t>6010316-椅凳类</t>
  </si>
  <si>
    <t>428202658100181953</t>
  </si>
  <si>
    <t>6010317-椅凳类</t>
  </si>
  <si>
    <t>428202658100184197</t>
  </si>
  <si>
    <t>6010318-椅凳类</t>
  </si>
  <si>
    <t>428202658100181494</t>
  </si>
  <si>
    <t>6010319-椅凳类</t>
  </si>
  <si>
    <t>428202658100183942</t>
  </si>
  <si>
    <t>6010320-椅凳类</t>
  </si>
  <si>
    <t>428202658100182871</t>
  </si>
  <si>
    <t>6010321-椅凳类</t>
  </si>
  <si>
    <t>428202658100182157</t>
  </si>
  <si>
    <t>6010322-椅凳类</t>
  </si>
  <si>
    <t>428202658100181749</t>
  </si>
  <si>
    <t>6010323-椅凳类</t>
  </si>
  <si>
    <t>428202658100182310</t>
  </si>
  <si>
    <t>6010324-椅凳类</t>
  </si>
  <si>
    <t>428202658100183024</t>
  </si>
  <si>
    <t>6010325-椅凳类</t>
  </si>
  <si>
    <t>428202658100183432</t>
  </si>
  <si>
    <t>6010326-椅凳类</t>
  </si>
  <si>
    <t>428202658100182463</t>
  </si>
  <si>
    <t>6010327-椅凳类</t>
  </si>
  <si>
    <t>428202658100181698</t>
  </si>
  <si>
    <t>6010328-椅凳类</t>
  </si>
  <si>
    <t>428202658100181800</t>
  </si>
  <si>
    <t>6010329-椅凳类</t>
  </si>
  <si>
    <t>428202658100183075</t>
  </si>
  <si>
    <t>6010330-椅凳类</t>
  </si>
  <si>
    <t>428202658100182565</t>
  </si>
  <si>
    <t>6010331-椅凳类</t>
  </si>
  <si>
    <t>428202658100183483</t>
  </si>
  <si>
    <t>6010332-椅凳类</t>
  </si>
  <si>
    <t>428202658100182973</t>
  </si>
  <si>
    <t>6010333-椅凳类</t>
  </si>
  <si>
    <t>428202658100182514</t>
  </si>
  <si>
    <t>6010334-椅凳类</t>
  </si>
  <si>
    <t>428202658100183891</t>
  </si>
  <si>
    <t>6010335-椅凳类</t>
  </si>
  <si>
    <t>428202658100182208</t>
  </si>
  <si>
    <t>6010336-椅凳类</t>
  </si>
  <si>
    <t>428202658100182616</t>
  </si>
  <si>
    <t>6010337-椅凳类</t>
  </si>
  <si>
    <t>428202658100184248</t>
  </si>
  <si>
    <t>6010338-椅凳类</t>
  </si>
  <si>
    <t>428202658100183279</t>
  </si>
  <si>
    <t>6010339-椅凳类</t>
  </si>
  <si>
    <t>428202658100182412</t>
  </si>
  <si>
    <t>6010340-椅凳类</t>
  </si>
  <si>
    <t>428202658100182769</t>
  </si>
  <si>
    <t>6010341-椅凳类</t>
  </si>
  <si>
    <t>428202658100182718</t>
  </si>
  <si>
    <t>6010342-椅凳类</t>
  </si>
  <si>
    <t>428202658100184044</t>
  </si>
  <si>
    <t>6010343-椅凳类</t>
  </si>
  <si>
    <t>428202658100181902</t>
  </si>
  <si>
    <t>6010344-椅凳类</t>
  </si>
  <si>
    <t>428202658100183738</t>
  </si>
  <si>
    <t>6010345-椅凳类</t>
  </si>
  <si>
    <t>428202658100184146</t>
  </si>
  <si>
    <t>6010346-椅凳类</t>
  </si>
  <si>
    <t>428202658100182106</t>
  </si>
  <si>
    <t>6010347-椅凳类</t>
  </si>
  <si>
    <t>428202658100181851</t>
  </si>
  <si>
    <t>6010348-椅凳类</t>
  </si>
  <si>
    <t>428202658100181545</t>
  </si>
  <si>
    <t>6010349-椅凳类</t>
  </si>
  <si>
    <t>428202658100183381</t>
  </si>
  <si>
    <t>6010350-椅凳类</t>
  </si>
  <si>
    <t>428202658100183585</t>
  </si>
  <si>
    <t>6010351-椅凳类</t>
  </si>
  <si>
    <t>428202658100182922</t>
  </si>
  <si>
    <t>6010352-椅凳类</t>
  </si>
  <si>
    <t>428202658100183636</t>
  </si>
  <si>
    <t>6010353-椅凳类</t>
  </si>
  <si>
    <t>428202658100184095</t>
  </si>
  <si>
    <t>6010354-椅凳类</t>
  </si>
  <si>
    <t>428202658100184401</t>
  </si>
  <si>
    <t>6010355-椅凳类</t>
  </si>
  <si>
    <t>428202658100183789</t>
  </si>
  <si>
    <t>6010356-椅凳类</t>
  </si>
  <si>
    <t>428202658100181596</t>
  </si>
  <si>
    <t>6010357-椅凳类</t>
  </si>
  <si>
    <t>428202658100182004</t>
  </si>
  <si>
    <t>6010358-椅凳类</t>
  </si>
  <si>
    <t>428202658100184452</t>
  </si>
  <si>
    <t>6010359-椅凳类</t>
  </si>
  <si>
    <t>428202658100192247</t>
  </si>
  <si>
    <t>2201001-制冷电器</t>
  </si>
  <si>
    <t>BCD-176GSMJ</t>
  </si>
  <si>
    <t>TY2018000273</t>
  </si>
  <si>
    <t>TY2018000274</t>
  </si>
  <si>
    <t>2201100-其他生活用电器</t>
  </si>
  <si>
    <t>TY2018000275</t>
  </si>
  <si>
    <t>2201101-其他生活用电器</t>
  </si>
  <si>
    <t>TY2018000276</t>
  </si>
  <si>
    <t>2201102-其他生活用电器</t>
  </si>
  <si>
    <t>TY2018000074</t>
  </si>
  <si>
    <t>2201103-其他生活用电器</t>
  </si>
  <si>
    <t>JJ2018000697</t>
  </si>
  <si>
    <t>6010701-厨房操作台</t>
  </si>
  <si>
    <t>JJ2018000696</t>
  </si>
  <si>
    <t>6010702-厨房操作台</t>
  </si>
  <si>
    <t>2018-12-19</t>
  </si>
  <si>
    <t>JJ2018000695</t>
  </si>
  <si>
    <t>6010703-厨房操作台</t>
  </si>
  <si>
    <t>428202658100189543</t>
  </si>
  <si>
    <t>2109900-其他机械设备</t>
  </si>
  <si>
    <t>428202658100000731</t>
  </si>
  <si>
    <t>6010600-架类</t>
  </si>
  <si>
    <t>原资产数量18</t>
  </si>
  <si>
    <t>428202658100000415</t>
  </si>
  <si>
    <t>A05010299</t>
  </si>
  <si>
    <t>1.8米圆餐台（含椅子10张）</t>
  </si>
  <si>
    <t>428202658100000673</t>
  </si>
  <si>
    <t>A05010399</t>
  </si>
  <si>
    <t>428202658100000676</t>
  </si>
  <si>
    <t>428202658100000671</t>
  </si>
  <si>
    <t>428202658100000669</t>
  </si>
  <si>
    <t>428202658100000675</t>
  </si>
  <si>
    <t>428202658100000672</t>
  </si>
  <si>
    <t>428202658100000674</t>
  </si>
  <si>
    <t>428202658100000668</t>
  </si>
  <si>
    <t>428202658100000670</t>
  </si>
  <si>
    <t>428202658100188956</t>
  </si>
  <si>
    <t>2400108-集中控制装置</t>
  </si>
  <si>
    <t>04-设备及家具资产信息卡</t>
  </si>
  <si>
    <t>428202658100188957</t>
  </si>
  <si>
    <t>428202658100000145</t>
  </si>
  <si>
    <t>2321004-平板显示设备</t>
  </si>
  <si>
    <t>428202658100000146</t>
  </si>
  <si>
    <t>428202658100000157</t>
  </si>
  <si>
    <t>4-设备及家具资产信息卡</t>
  </si>
  <si>
    <t>JJ2015000599</t>
  </si>
  <si>
    <t>被服</t>
  </si>
  <si>
    <t>ZY2019000191</t>
  </si>
  <si>
    <t>专用设备</t>
  </si>
  <si>
    <t>其他教学专用仪器</t>
  </si>
  <si>
    <t>ZY2019000190</t>
  </si>
  <si>
    <t>428202658100000363</t>
  </si>
  <si>
    <t>TY2016000559</t>
  </si>
  <si>
    <t>ZY2017000045</t>
  </si>
  <si>
    <t>A02102000</t>
  </si>
  <si>
    <t>428202658100000687</t>
  </si>
  <si>
    <t>428202658100189549</t>
  </si>
  <si>
    <t>A02462600</t>
  </si>
  <si>
    <t>3716000-健身设备</t>
  </si>
  <si>
    <t>43X32X25.5</t>
  </si>
  <si>
    <t>428202658100189548</t>
  </si>
  <si>
    <t>ZY2015000302</t>
  </si>
  <si>
    <t>坐位体前屈测试仪</t>
  </si>
  <si>
    <t>428202658100189545</t>
  </si>
  <si>
    <t>105cmX69.5cm</t>
  </si>
  <si>
    <t>428202658100189544</t>
  </si>
  <si>
    <t>ZY2015000301</t>
  </si>
  <si>
    <t>428202658100000858</t>
  </si>
  <si>
    <t>A02460300</t>
  </si>
  <si>
    <t>04-没备及家具资产</t>
  </si>
  <si>
    <t>排球架</t>
  </si>
  <si>
    <t>1.9m</t>
  </si>
  <si>
    <t>428202658100000854</t>
  </si>
  <si>
    <t>428202658100000857</t>
  </si>
  <si>
    <t>428202658100000855</t>
  </si>
  <si>
    <t>428202658100000692</t>
  </si>
  <si>
    <t>6010599-其他柜</t>
  </si>
  <si>
    <t>2006-01-01</t>
  </si>
  <si>
    <t>2</t>
  </si>
  <si>
    <t>TY2018000292</t>
  </si>
  <si>
    <t>2018-12-03</t>
  </si>
  <si>
    <t>1</t>
  </si>
  <si>
    <t>TY2016000266</t>
  </si>
  <si>
    <t>2020400-照相机及器材</t>
  </si>
  <si>
    <t>2016-05-04</t>
  </si>
  <si>
    <t>TY2016000267</t>
  </si>
  <si>
    <t>428202658100189798</t>
  </si>
  <si>
    <t>TY2016000268</t>
  </si>
  <si>
    <t>TY2016000274</t>
  </si>
  <si>
    <t>2311001-传真通信设备</t>
  </si>
  <si>
    <t>TY2015000776</t>
  </si>
  <si>
    <t>TY2016000239</t>
  </si>
  <si>
    <t>2021300-会计机械</t>
  </si>
  <si>
    <t/>
  </si>
  <si>
    <t>428202658100191699</t>
  </si>
  <si>
    <t>428202658100191700</t>
  </si>
  <si>
    <t>2013-11-27</t>
  </si>
  <si>
    <t>428202658100000686</t>
  </si>
  <si>
    <t>6010400-沙发类</t>
  </si>
  <si>
    <t>428202658100191038</t>
  </si>
  <si>
    <t>联想</t>
  </si>
  <si>
    <t>2013-04-17</t>
  </si>
  <si>
    <t>428202658100191047</t>
  </si>
  <si>
    <t>428202658100191301</t>
  </si>
  <si>
    <t>2013-08-19</t>
  </si>
  <si>
    <t>428202658100000339</t>
  </si>
  <si>
    <t>2010102-小型机</t>
  </si>
  <si>
    <t>TY2017000428</t>
  </si>
  <si>
    <t>428202658100190161</t>
  </si>
  <si>
    <t>TY2016000236</t>
  </si>
  <si>
    <t>TY2016000235</t>
  </si>
  <si>
    <t>TY2016000565</t>
  </si>
  <si>
    <t>TY2016000238</t>
  </si>
  <si>
    <t>WX2018000001</t>
  </si>
  <si>
    <t>ZY2015000187</t>
  </si>
  <si>
    <t>ZY2015000206</t>
  </si>
  <si>
    <t>ZY2015000207</t>
  </si>
  <si>
    <t>ZY2015000208</t>
  </si>
  <si>
    <t>咖啡、可可加工设备</t>
  </si>
  <si>
    <t>意式咖啡机</t>
  </si>
  <si>
    <t>ZY2015000209</t>
  </si>
  <si>
    <t>ZY2015000210</t>
  </si>
  <si>
    <t>428202658100189936</t>
  </si>
  <si>
    <t>椅凳类</t>
  </si>
  <si>
    <t>428202658100189937</t>
  </si>
  <si>
    <t>428202658100189938</t>
  </si>
  <si>
    <t>428202658100189939</t>
  </si>
  <si>
    <t>428202658100189940</t>
  </si>
  <si>
    <t>428202658100189941</t>
  </si>
  <si>
    <t>428202658100189942</t>
  </si>
  <si>
    <t>428202658100189943</t>
  </si>
  <si>
    <t>428202658100189944</t>
  </si>
  <si>
    <t>428202658100189945</t>
  </si>
  <si>
    <t>428202658100189946</t>
  </si>
  <si>
    <t>428202658100189947</t>
  </si>
  <si>
    <t>428202658100189948</t>
  </si>
  <si>
    <t>JJ2019000082</t>
  </si>
  <si>
    <t>其他家具用具</t>
  </si>
  <si>
    <t>JJ2019000083</t>
  </si>
  <si>
    <t>428202658100114399</t>
  </si>
  <si>
    <t>显微镜</t>
  </si>
  <si>
    <t>428202658100114553</t>
  </si>
  <si>
    <t>428202658100114685</t>
  </si>
  <si>
    <t>428202658100114696</t>
  </si>
  <si>
    <t>428202658100114564</t>
  </si>
  <si>
    <t>428202658100114234</t>
  </si>
  <si>
    <t>428202658100114278</t>
  </si>
  <si>
    <t>428202658100114740</t>
  </si>
  <si>
    <t>428202658100114190</t>
  </si>
  <si>
    <t>428202658100114410</t>
  </si>
  <si>
    <t>428202658100114289</t>
  </si>
  <si>
    <t>428202658100114729</t>
  </si>
  <si>
    <t>428202658100114663</t>
  </si>
  <si>
    <t>428202658100114509</t>
  </si>
  <si>
    <t>428202658100114531</t>
  </si>
  <si>
    <t>428202658100114762</t>
  </si>
  <si>
    <t>428202658100114256</t>
  </si>
  <si>
    <t>428202658100114630</t>
  </si>
  <si>
    <t>428202658100114652</t>
  </si>
  <si>
    <t>428202658100114267</t>
  </si>
  <si>
    <t>428202658100114575</t>
  </si>
  <si>
    <t>428202658100114487</t>
  </si>
  <si>
    <t>428202658100114201</t>
  </si>
  <si>
    <t>428202658100000775</t>
  </si>
  <si>
    <t>其他试验仪器及装置</t>
  </si>
  <si>
    <t>428202658100000774</t>
  </si>
  <si>
    <t>428202658100095994</t>
  </si>
  <si>
    <t>分析天平及专用天平</t>
  </si>
  <si>
    <t>428202658100095993</t>
  </si>
  <si>
    <t>428202658100095992</t>
  </si>
  <si>
    <t>428202658100095991</t>
  </si>
  <si>
    <t>428202658100095990</t>
  </si>
  <si>
    <t>428202658100074738</t>
  </si>
  <si>
    <t>428202658100074721</t>
  </si>
  <si>
    <t>428202658100000759</t>
  </si>
  <si>
    <t>试验箱及气候环境试验设备</t>
  </si>
  <si>
    <t>428202658100000847</t>
  </si>
  <si>
    <t>428202658100074662</t>
  </si>
  <si>
    <t>冷库制冷设备</t>
  </si>
  <si>
    <t>428202658100074661</t>
  </si>
  <si>
    <t>ZY2015000279</t>
  </si>
  <si>
    <t>ZY2015000280</t>
  </si>
  <si>
    <t>ZY2015000283</t>
  </si>
  <si>
    <t>ZY2015000281</t>
  </si>
  <si>
    <t>ZY2015000282</t>
  </si>
  <si>
    <t>ZY2015000278</t>
  </si>
  <si>
    <t>TY2015000769</t>
  </si>
  <si>
    <t>A02021104</t>
  </si>
  <si>
    <t>TY2015000768</t>
  </si>
  <si>
    <t>TY2015000766</t>
  </si>
  <si>
    <t>TY2015000765</t>
  </si>
  <si>
    <t>TY2015000767</t>
  </si>
  <si>
    <t>ZY2016000091</t>
  </si>
  <si>
    <t>ZY2016000090</t>
  </si>
  <si>
    <t>TY2016000668</t>
  </si>
  <si>
    <t>2010701-机柜</t>
  </si>
  <si>
    <t>TY2016000657</t>
  </si>
  <si>
    <t>2010202-交换机</t>
  </si>
  <si>
    <t>TY2016000528</t>
  </si>
  <si>
    <t>TY2016000658</t>
  </si>
  <si>
    <t>TY2016000656</t>
  </si>
  <si>
    <t>TY2016000191</t>
  </si>
  <si>
    <t>2021100-条码打印机</t>
  </si>
  <si>
    <t>TY2016000190</t>
  </si>
  <si>
    <t>ZY2015000118</t>
  </si>
  <si>
    <t>3700304-舞台音响设备</t>
  </si>
  <si>
    <t>ZY2015000119</t>
  </si>
  <si>
    <t>ZY2015000120</t>
  </si>
  <si>
    <t>ZY2015000113</t>
  </si>
  <si>
    <t>TY2016000276</t>
  </si>
  <si>
    <t>2010103-PC服务器</t>
  </si>
  <si>
    <t>TY2016000277</t>
  </si>
  <si>
    <t>2019900-其他计算机设备及软件</t>
  </si>
  <si>
    <t>TY2016000535</t>
  </si>
  <si>
    <t>2321103-音频功率放大器设备（功放设备）</t>
  </si>
  <si>
    <t>TY2016000665</t>
  </si>
  <si>
    <t>TY2016000197</t>
  </si>
  <si>
    <t>TY2016000284</t>
  </si>
  <si>
    <t>TY2016000282</t>
  </si>
  <si>
    <t>2321111-音箱</t>
  </si>
  <si>
    <t>TY2016000278</t>
  </si>
  <si>
    <t>TY2016000279</t>
  </si>
  <si>
    <t>2321199-其他音频设备</t>
  </si>
  <si>
    <t>TY2016000196</t>
  </si>
  <si>
    <t>2321110-扩音设备</t>
  </si>
  <si>
    <t>TY2016000195</t>
  </si>
  <si>
    <t>TY2015000792</t>
  </si>
  <si>
    <t>扩音系统</t>
  </si>
  <si>
    <t>TY2016000662</t>
  </si>
  <si>
    <t>TY2016000664</t>
  </si>
  <si>
    <t>TY2016000663</t>
  </si>
  <si>
    <t>TY2016000661</t>
  </si>
  <si>
    <t>TY2016000659</t>
  </si>
  <si>
    <t>TY2016000531</t>
  </si>
  <si>
    <t>TY2016000532</t>
  </si>
  <si>
    <t>2321007-视频监控设备</t>
  </si>
  <si>
    <t>TY2016000547</t>
  </si>
  <si>
    <t>ZY2016000394</t>
  </si>
  <si>
    <t>3271199-其他网络监察设备</t>
  </si>
  <si>
    <t>ZY2016000385</t>
  </si>
  <si>
    <t>ZY2016000395</t>
  </si>
  <si>
    <t>ZY2016000396</t>
  </si>
  <si>
    <t>ZY2016000388</t>
  </si>
  <si>
    <t>ZY2016000401</t>
  </si>
  <si>
    <t>ZY2016000402</t>
  </si>
  <si>
    <t>ZY2016000399</t>
  </si>
  <si>
    <t>ZY2016000403</t>
  </si>
  <si>
    <t>ZY2016000393</t>
  </si>
  <si>
    <t>ZY2016000398</t>
  </si>
  <si>
    <t>ZY2016000391</t>
  </si>
  <si>
    <t>ZY2016000387</t>
  </si>
  <si>
    <t>ZY2016000389</t>
  </si>
  <si>
    <t>ZY2016000397</t>
  </si>
  <si>
    <t>ZY2016000386</t>
  </si>
  <si>
    <t>ZY2016000390</t>
  </si>
  <si>
    <t>ZY2016000392</t>
  </si>
  <si>
    <t>ZY2016000400</t>
  </si>
  <si>
    <t>ZY2016000384</t>
  </si>
  <si>
    <t>TY2015000254</t>
  </si>
  <si>
    <t>2029900-其他办公设备</t>
  </si>
  <si>
    <t>ZY2015000290</t>
  </si>
  <si>
    <t>TY2016000193</t>
  </si>
  <si>
    <t>2329900-其他广播、电视、电影设备</t>
  </si>
  <si>
    <t>TY2016000192</t>
  </si>
  <si>
    <t>2020200-投影仪</t>
  </si>
  <si>
    <t>TY2015000758</t>
  </si>
  <si>
    <t>TY2015000781</t>
  </si>
  <si>
    <t>TY2015000779</t>
  </si>
  <si>
    <t>TY2015000778</t>
  </si>
  <si>
    <t>TY2015000780</t>
  </si>
  <si>
    <t>TY2015000783</t>
  </si>
  <si>
    <t>TY2015000782</t>
  </si>
  <si>
    <t>TY2015000774</t>
  </si>
  <si>
    <t>2200905-控制器</t>
  </si>
  <si>
    <t>TY2016000281</t>
  </si>
  <si>
    <t>ZY2015000289</t>
  </si>
  <si>
    <t>ZY2015000306</t>
  </si>
  <si>
    <t>ZY2015000305</t>
  </si>
  <si>
    <t>ZY2015000308</t>
  </si>
  <si>
    <t>ZY2015000309</t>
  </si>
  <si>
    <t>ZY2015000307</t>
  </si>
  <si>
    <t>TY2018000261</t>
  </si>
  <si>
    <t>TY2018000262</t>
  </si>
  <si>
    <t>TY2018000263</t>
  </si>
  <si>
    <t>TY2016000280</t>
  </si>
  <si>
    <t>TY2015000103</t>
  </si>
  <si>
    <t>2310101-通用无线电通信设备</t>
  </si>
  <si>
    <t>TY2018000219</t>
  </si>
  <si>
    <t>TY2015000784</t>
  </si>
  <si>
    <t>2321106-话筒设备</t>
  </si>
  <si>
    <t>TY2015000785</t>
  </si>
  <si>
    <t>ZY2017000013</t>
  </si>
  <si>
    <t>2017-02-05</t>
  </si>
  <si>
    <t>ZY2017000001</t>
  </si>
  <si>
    <t>05-设备及家具资产信息卡</t>
  </si>
  <si>
    <t>2Y2017000011</t>
  </si>
  <si>
    <t>06-设备及家具资产信息卡</t>
  </si>
  <si>
    <t>ZY2017000015</t>
  </si>
  <si>
    <t>07-设备及家具资产信息卡</t>
  </si>
  <si>
    <t>ZY2017000012</t>
  </si>
  <si>
    <t>08-设备及家具资产信息卡</t>
  </si>
  <si>
    <t>ZY2017000014</t>
  </si>
  <si>
    <t>09-设备及家具资产信息卡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</si>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</sst>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#,##0.00_ "/>
    <numFmt numFmtId="179" formatCode="#,##0.00\ "/>
  </numFmts>
  <fonts count="4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  <scheme val="minor"/>
    </font>
    <font>
      <sz val="10"/>
      <name val="仿宋_GB2312"/>
      <charset val="134"/>
    </font>
    <font>
      <b/>
      <sz val="11"/>
      <name val="宋体"/>
      <charset val="134"/>
      <scheme val="minor"/>
    </font>
    <font>
      <b/>
      <sz val="22"/>
      <name val="黑体"/>
      <charset val="134"/>
    </font>
    <font>
      <b/>
      <sz val="12"/>
      <name val="宋体"/>
      <charset val="134"/>
    </font>
    <font>
      <b/>
      <sz val="15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sz val="10.5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EBD3A3"/>
        <bgColor indexed="64"/>
      </patternFill>
    </fill>
    <fill>
      <patternFill patternType="solid">
        <fgColor rgb="FFE2CBC5"/>
        <bgColor indexed="64"/>
      </patternFill>
    </fill>
    <fill>
      <patternFill patternType="solid">
        <fgColor rgb="FF5D838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7" fillId="23" borderId="10" applyNumberFormat="0" applyAlignment="0" applyProtection="0">
      <alignment vertical="center"/>
    </xf>
    <xf numFmtId="0" fontId="38" fillId="23" borderId="6" applyNumberFormat="0" applyAlignment="0" applyProtection="0">
      <alignment vertical="center"/>
    </xf>
    <xf numFmtId="0" fontId="39" fillId="24" borderId="11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1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14" fontId="22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40" fontId="3" fillId="0" borderId="2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4" fontId="19" fillId="0" borderId="5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D78D7"/>
      <color rgb="00F85208"/>
      <color rgb="00EBD3A3"/>
      <color rgb="00E2CBC5"/>
      <color rgb="005D83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:L141"/>
  <sheetViews>
    <sheetView workbookViewId="0">
      <pane ySplit="3" topLeftCell="A4" activePane="bottomLeft" state="frozen"/>
      <selection/>
      <selection pane="bottomLeft" activeCell="A139" sqref="A138:A140"/>
    </sheetView>
  </sheetViews>
  <sheetFormatPr defaultColWidth="9" defaultRowHeight="13.5"/>
  <cols>
    <col min="1" max="1" width="9" style="55"/>
    <col min="2" max="2" width="28.625" style="55" customWidth="1"/>
    <col min="3" max="3" width="21.5" style="55" customWidth="1"/>
    <col min="4" max="5" width="9" style="55"/>
    <col min="6" max="6" width="12.375" style="55" customWidth="1"/>
    <col min="7" max="7" width="9" style="55"/>
    <col min="8" max="8" width="14.375" style="55" customWidth="1"/>
    <col min="9" max="9" width="9" style="55"/>
    <col min="10" max="11" width="13.25" style="55" customWidth="1"/>
    <col min="12" max="12" width="26" style="55" customWidth="1"/>
    <col min="13" max="13" width="10.375" style="55"/>
    <col min="14" max="16384" width="9" style="55"/>
  </cols>
  <sheetData>
    <row r="1" s="63" customFormat="1" ht="27" spans="1:1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3" customFormat="1" ht="19.5" spans="1:11">
      <c r="A2" s="65" t="s">
        <v>1</v>
      </c>
      <c r="B2" s="65"/>
      <c r="C2" s="65"/>
      <c r="D2" s="65"/>
      <c r="E2" s="65"/>
      <c r="F2" s="65"/>
      <c r="G2" s="66" t="s">
        <v>2</v>
      </c>
      <c r="H2" s="66"/>
      <c r="I2" s="66"/>
      <c r="J2" s="66"/>
      <c r="K2" s="65"/>
    </row>
    <row r="3" s="63" customFormat="1" ht="28.5" spans="1:12">
      <c r="A3" s="67" t="s">
        <v>3</v>
      </c>
      <c r="B3" s="67" t="s">
        <v>4</v>
      </c>
      <c r="C3" s="67" t="s">
        <v>5</v>
      </c>
      <c r="D3" s="67" t="s">
        <v>6</v>
      </c>
      <c r="E3" s="67" t="s">
        <v>7</v>
      </c>
      <c r="F3" s="67" t="s">
        <v>8</v>
      </c>
      <c r="G3" s="67" t="s">
        <v>9</v>
      </c>
      <c r="H3" s="67" t="s">
        <v>10</v>
      </c>
      <c r="I3" s="67" t="s">
        <v>11</v>
      </c>
      <c r="J3" s="67" t="s">
        <v>12</v>
      </c>
      <c r="K3" s="67" t="s">
        <v>13</v>
      </c>
      <c r="L3" s="87" t="s">
        <v>14</v>
      </c>
    </row>
    <row r="4" s="55" customFormat="1" ht="14.25" spans="1:12">
      <c r="A4" s="68">
        <v>1</v>
      </c>
      <c r="B4" s="69" t="s">
        <v>15</v>
      </c>
      <c r="C4" s="70" t="s">
        <v>16</v>
      </c>
      <c r="D4" s="70" t="s">
        <v>17</v>
      </c>
      <c r="E4" s="70">
        <v>10</v>
      </c>
      <c r="F4" s="71">
        <v>41990</v>
      </c>
      <c r="G4" s="70">
        <v>6</v>
      </c>
      <c r="H4" s="70">
        <v>38900</v>
      </c>
      <c r="I4" s="70">
        <v>6</v>
      </c>
      <c r="J4" s="70" t="s">
        <v>18</v>
      </c>
      <c r="K4" s="70" t="s">
        <v>19</v>
      </c>
      <c r="L4" s="72" t="s">
        <v>20</v>
      </c>
    </row>
    <row r="5" s="55" customFormat="1" ht="14.25" spans="1:12">
      <c r="A5" s="68">
        <v>2</v>
      </c>
      <c r="B5" s="69" t="s">
        <v>21</v>
      </c>
      <c r="C5" s="70" t="s">
        <v>22</v>
      </c>
      <c r="D5" s="70" t="s">
        <v>17</v>
      </c>
      <c r="E5" s="70">
        <v>1</v>
      </c>
      <c r="F5" s="71">
        <v>42730</v>
      </c>
      <c r="G5" s="70">
        <v>5</v>
      </c>
      <c r="H5" s="70">
        <v>5600</v>
      </c>
      <c r="I5" s="70">
        <v>5</v>
      </c>
      <c r="J5" s="70" t="s">
        <v>18</v>
      </c>
      <c r="K5" s="70" t="s">
        <v>19</v>
      </c>
      <c r="L5" s="72"/>
    </row>
    <row r="6" s="55" customFormat="1" ht="14.25" spans="1:12">
      <c r="A6" s="68">
        <v>3</v>
      </c>
      <c r="B6" s="69" t="s">
        <v>23</v>
      </c>
      <c r="C6" s="70" t="s">
        <v>24</v>
      </c>
      <c r="D6" s="70" t="s">
        <v>25</v>
      </c>
      <c r="E6" s="70">
        <v>1</v>
      </c>
      <c r="F6" s="71">
        <v>42287</v>
      </c>
      <c r="G6" s="70">
        <v>5</v>
      </c>
      <c r="H6" s="70">
        <v>3300</v>
      </c>
      <c r="I6" s="70">
        <v>5</v>
      </c>
      <c r="J6" s="70" t="s">
        <v>18</v>
      </c>
      <c r="K6" s="70" t="s">
        <v>19</v>
      </c>
      <c r="L6" s="72"/>
    </row>
    <row r="7" s="55" customFormat="1" ht="14.25" spans="1:12">
      <c r="A7" s="68">
        <v>4</v>
      </c>
      <c r="B7" s="69" t="s">
        <v>26</v>
      </c>
      <c r="C7" s="70" t="s">
        <v>27</v>
      </c>
      <c r="D7" s="70" t="s">
        <v>17</v>
      </c>
      <c r="E7" s="70">
        <v>5</v>
      </c>
      <c r="F7" s="71">
        <v>41215</v>
      </c>
      <c r="G7" s="70">
        <v>11</v>
      </c>
      <c r="H7" s="70">
        <v>9500</v>
      </c>
      <c r="I7" s="70">
        <v>11</v>
      </c>
      <c r="J7" s="70" t="s">
        <v>18</v>
      </c>
      <c r="K7" s="70" t="s">
        <v>19</v>
      </c>
      <c r="L7" s="72"/>
    </row>
    <row r="8" s="55" customFormat="1" ht="14.25" spans="1:12">
      <c r="A8" s="68">
        <v>5</v>
      </c>
      <c r="B8" s="69" t="s">
        <v>28</v>
      </c>
      <c r="C8" s="70" t="s">
        <v>29</v>
      </c>
      <c r="D8" s="70" t="s">
        <v>17</v>
      </c>
      <c r="E8" s="70">
        <v>2</v>
      </c>
      <c r="F8" s="71">
        <v>41215</v>
      </c>
      <c r="G8" s="70">
        <v>5</v>
      </c>
      <c r="H8" s="70">
        <v>8800</v>
      </c>
      <c r="I8" s="70">
        <v>5</v>
      </c>
      <c r="J8" s="70" t="s">
        <v>18</v>
      </c>
      <c r="K8" s="70" t="s">
        <v>19</v>
      </c>
      <c r="L8" s="72"/>
    </row>
    <row r="9" s="55" customFormat="1" ht="14.25" spans="1:12">
      <c r="A9" s="68">
        <v>6</v>
      </c>
      <c r="B9" s="69" t="s">
        <v>28</v>
      </c>
      <c r="C9" s="70" t="s">
        <v>30</v>
      </c>
      <c r="D9" s="70" t="s">
        <v>17</v>
      </c>
      <c r="E9" s="70">
        <v>9</v>
      </c>
      <c r="F9" s="71">
        <v>41215</v>
      </c>
      <c r="G9" s="70">
        <v>5</v>
      </c>
      <c r="H9" s="70">
        <v>4950</v>
      </c>
      <c r="I9" s="70">
        <v>5</v>
      </c>
      <c r="J9" s="70" t="s">
        <v>18</v>
      </c>
      <c r="K9" s="70" t="s">
        <v>19</v>
      </c>
      <c r="L9" s="72"/>
    </row>
    <row r="10" s="55" customFormat="1" ht="14.25" spans="1:12">
      <c r="A10" s="68">
        <v>7</v>
      </c>
      <c r="B10" s="69" t="s">
        <v>31</v>
      </c>
      <c r="C10" s="70" t="s">
        <v>32</v>
      </c>
      <c r="D10" s="70" t="s">
        <v>17</v>
      </c>
      <c r="E10" s="70">
        <v>56</v>
      </c>
      <c r="F10" s="71">
        <v>42401</v>
      </c>
      <c r="G10" s="70">
        <v>6</v>
      </c>
      <c r="H10" s="70">
        <v>257600</v>
      </c>
      <c r="I10" s="70">
        <v>6</v>
      </c>
      <c r="J10" s="70" t="s">
        <v>18</v>
      </c>
      <c r="K10" s="70" t="s">
        <v>19</v>
      </c>
      <c r="L10" s="72"/>
    </row>
    <row r="11" s="55" customFormat="1" ht="14.25" spans="1:12">
      <c r="A11" s="68">
        <v>8</v>
      </c>
      <c r="B11" s="69" t="s">
        <v>33</v>
      </c>
      <c r="C11" s="70"/>
      <c r="D11" s="70" t="s">
        <v>17</v>
      </c>
      <c r="E11" s="70">
        <v>10</v>
      </c>
      <c r="F11" s="71">
        <v>42401</v>
      </c>
      <c r="G11" s="70">
        <v>6</v>
      </c>
      <c r="H11" s="70">
        <v>55000</v>
      </c>
      <c r="I11" s="70">
        <v>6</v>
      </c>
      <c r="J11" s="70" t="s">
        <v>18</v>
      </c>
      <c r="K11" s="70" t="s">
        <v>19</v>
      </c>
      <c r="L11" s="72"/>
    </row>
    <row r="12" s="55" customFormat="1" ht="14.25" spans="1:12">
      <c r="A12" s="68">
        <v>9</v>
      </c>
      <c r="B12" s="69" t="s">
        <v>34</v>
      </c>
      <c r="C12" s="70" t="s">
        <v>35</v>
      </c>
      <c r="D12" s="70" t="s">
        <v>17</v>
      </c>
      <c r="E12" s="70">
        <v>58</v>
      </c>
      <c r="F12" s="71">
        <v>42730</v>
      </c>
      <c r="G12" s="70">
        <v>6</v>
      </c>
      <c r="H12" s="70">
        <v>264480</v>
      </c>
      <c r="I12" s="70">
        <v>6</v>
      </c>
      <c r="J12" s="70" t="s">
        <v>18</v>
      </c>
      <c r="K12" s="70" t="s">
        <v>19</v>
      </c>
      <c r="L12" s="72"/>
    </row>
    <row r="13" s="55" customFormat="1" ht="14.25" spans="1:12">
      <c r="A13" s="68">
        <v>10</v>
      </c>
      <c r="B13" s="69" t="s">
        <v>36</v>
      </c>
      <c r="C13" s="70" t="s">
        <v>37</v>
      </c>
      <c r="D13" s="70" t="s">
        <v>17</v>
      </c>
      <c r="E13" s="70">
        <v>3</v>
      </c>
      <c r="F13" s="71">
        <v>41605</v>
      </c>
      <c r="G13" s="70">
        <v>6</v>
      </c>
      <c r="H13" s="70">
        <v>12600</v>
      </c>
      <c r="I13" s="70">
        <v>6</v>
      </c>
      <c r="J13" s="70" t="s">
        <v>18</v>
      </c>
      <c r="K13" s="70" t="s">
        <v>19</v>
      </c>
      <c r="L13" s="72"/>
    </row>
    <row r="14" s="55" customFormat="1" ht="14.25" spans="1:12">
      <c r="A14" s="68">
        <v>11</v>
      </c>
      <c r="B14" s="13" t="s">
        <v>38</v>
      </c>
      <c r="C14" s="13" t="s">
        <v>39</v>
      </c>
      <c r="D14" s="68" t="s">
        <v>40</v>
      </c>
      <c r="E14" s="68">
        <v>2</v>
      </c>
      <c r="F14" s="72" t="s">
        <v>41</v>
      </c>
      <c r="G14" s="70">
        <v>8</v>
      </c>
      <c r="H14" s="73">
        <v>5100</v>
      </c>
      <c r="I14" s="70">
        <v>60</v>
      </c>
      <c r="J14" s="70" t="s">
        <v>18</v>
      </c>
      <c r="K14" s="70" t="s">
        <v>19</v>
      </c>
      <c r="L14" s="72" t="s">
        <v>20</v>
      </c>
    </row>
    <row r="15" s="55" customFormat="1" ht="14.25" spans="1:12">
      <c r="A15" s="68">
        <v>12</v>
      </c>
      <c r="B15" s="13" t="s">
        <v>42</v>
      </c>
      <c r="C15" s="13" t="s">
        <v>43</v>
      </c>
      <c r="D15" s="70" t="s">
        <v>17</v>
      </c>
      <c r="E15" s="70">
        <v>1</v>
      </c>
      <c r="F15" s="72" t="s">
        <v>41</v>
      </c>
      <c r="G15" s="70">
        <v>8</v>
      </c>
      <c r="H15" s="73">
        <v>7900</v>
      </c>
      <c r="I15" s="70">
        <v>60</v>
      </c>
      <c r="J15" s="70" t="s">
        <v>18</v>
      </c>
      <c r="K15" s="70" t="s">
        <v>19</v>
      </c>
      <c r="L15" s="72" t="s">
        <v>20</v>
      </c>
    </row>
    <row r="16" s="55" customFormat="1" ht="14.25" spans="1:12">
      <c r="A16" s="68">
        <v>13</v>
      </c>
      <c r="B16" s="13" t="s">
        <v>44</v>
      </c>
      <c r="C16" s="13" t="s">
        <v>45</v>
      </c>
      <c r="D16" s="70" t="s">
        <v>17</v>
      </c>
      <c r="E16" s="70">
        <v>2</v>
      </c>
      <c r="F16" s="72" t="s">
        <v>41</v>
      </c>
      <c r="G16" s="70">
        <v>8</v>
      </c>
      <c r="H16" s="73">
        <v>6760</v>
      </c>
      <c r="I16" s="70">
        <v>60</v>
      </c>
      <c r="J16" s="70" t="s">
        <v>18</v>
      </c>
      <c r="K16" s="70" t="s">
        <v>19</v>
      </c>
      <c r="L16" s="72" t="s">
        <v>20</v>
      </c>
    </row>
    <row r="17" s="55" customFormat="1" ht="14.25" spans="1:12">
      <c r="A17" s="68">
        <v>14</v>
      </c>
      <c r="B17" s="13" t="s">
        <v>46</v>
      </c>
      <c r="C17" s="13" t="s">
        <v>47</v>
      </c>
      <c r="D17" s="70" t="s">
        <v>25</v>
      </c>
      <c r="E17" s="70">
        <v>2</v>
      </c>
      <c r="F17" s="72" t="s">
        <v>41</v>
      </c>
      <c r="G17" s="70">
        <v>8</v>
      </c>
      <c r="H17" s="73">
        <v>3940</v>
      </c>
      <c r="I17" s="70">
        <v>60</v>
      </c>
      <c r="J17" s="70" t="s">
        <v>18</v>
      </c>
      <c r="K17" s="70" t="s">
        <v>19</v>
      </c>
      <c r="L17" s="72" t="s">
        <v>20</v>
      </c>
    </row>
    <row r="18" s="55" customFormat="1" ht="14.25" spans="1:12">
      <c r="A18" s="68">
        <v>15</v>
      </c>
      <c r="B18" s="13" t="s">
        <v>48</v>
      </c>
      <c r="C18" s="74" t="s">
        <v>39</v>
      </c>
      <c r="D18" s="70" t="s">
        <v>40</v>
      </c>
      <c r="E18" s="70">
        <v>1</v>
      </c>
      <c r="F18" s="72" t="s">
        <v>41</v>
      </c>
      <c r="G18" s="70">
        <v>8</v>
      </c>
      <c r="H18" s="73">
        <v>1970</v>
      </c>
      <c r="I18" s="70">
        <v>60</v>
      </c>
      <c r="J18" s="70" t="s">
        <v>18</v>
      </c>
      <c r="K18" s="70" t="s">
        <v>19</v>
      </c>
      <c r="L18" s="72" t="s">
        <v>20</v>
      </c>
    </row>
    <row r="19" s="55" customFormat="1" ht="14.25" spans="1:12">
      <c r="A19" s="68">
        <v>16</v>
      </c>
      <c r="B19" s="13" t="s">
        <v>49</v>
      </c>
      <c r="C19" s="13" t="s">
        <v>50</v>
      </c>
      <c r="D19" s="70" t="s">
        <v>25</v>
      </c>
      <c r="E19" s="70">
        <v>1</v>
      </c>
      <c r="F19" s="72" t="s">
        <v>41</v>
      </c>
      <c r="G19" s="70">
        <v>8</v>
      </c>
      <c r="H19" s="73">
        <v>1900</v>
      </c>
      <c r="I19" s="70">
        <v>60</v>
      </c>
      <c r="J19" s="70" t="s">
        <v>18</v>
      </c>
      <c r="K19" s="70" t="s">
        <v>19</v>
      </c>
      <c r="L19" s="72" t="s">
        <v>20</v>
      </c>
    </row>
    <row r="20" s="55" customFormat="1" ht="14.25" spans="1:12">
      <c r="A20" s="68">
        <v>17</v>
      </c>
      <c r="B20" s="13" t="s">
        <v>38</v>
      </c>
      <c r="C20" s="13" t="s">
        <v>39</v>
      </c>
      <c r="D20" s="68" t="s">
        <v>40</v>
      </c>
      <c r="E20" s="68">
        <v>1</v>
      </c>
      <c r="F20" s="72" t="s">
        <v>41</v>
      </c>
      <c r="G20" s="70">
        <v>8</v>
      </c>
      <c r="H20" s="16">
        <v>2550</v>
      </c>
      <c r="I20" s="70">
        <v>60</v>
      </c>
      <c r="J20" s="70" t="s">
        <v>18</v>
      </c>
      <c r="K20" s="70" t="s">
        <v>19</v>
      </c>
      <c r="L20" s="72"/>
    </row>
    <row r="21" s="55" customFormat="1" ht="14.25" spans="1:12">
      <c r="A21" s="68">
        <v>18</v>
      </c>
      <c r="B21" s="13" t="s">
        <v>42</v>
      </c>
      <c r="C21" s="13" t="s">
        <v>43</v>
      </c>
      <c r="D21" s="70" t="s">
        <v>17</v>
      </c>
      <c r="E21" s="70">
        <v>1</v>
      </c>
      <c r="F21" s="72" t="s">
        <v>41</v>
      </c>
      <c r="G21" s="70">
        <v>8</v>
      </c>
      <c r="H21" s="16">
        <v>7900</v>
      </c>
      <c r="I21" s="70">
        <v>60</v>
      </c>
      <c r="J21" s="70" t="s">
        <v>18</v>
      </c>
      <c r="K21" s="70" t="s">
        <v>19</v>
      </c>
      <c r="L21" s="72"/>
    </row>
    <row r="22" s="55" customFormat="1" ht="14.25" spans="1:12">
      <c r="A22" s="68">
        <v>19</v>
      </c>
      <c r="B22" s="13" t="s">
        <v>44</v>
      </c>
      <c r="C22" s="13" t="s">
        <v>45</v>
      </c>
      <c r="D22" s="70" t="s">
        <v>17</v>
      </c>
      <c r="E22" s="70">
        <v>2</v>
      </c>
      <c r="F22" s="72" t="s">
        <v>41</v>
      </c>
      <c r="G22" s="70">
        <v>8</v>
      </c>
      <c r="H22" s="16">
        <v>6760</v>
      </c>
      <c r="I22" s="70">
        <v>60</v>
      </c>
      <c r="J22" s="70" t="s">
        <v>18</v>
      </c>
      <c r="K22" s="70" t="s">
        <v>19</v>
      </c>
      <c r="L22" s="72"/>
    </row>
    <row r="23" s="55" customFormat="1" ht="14.25" spans="1:12">
      <c r="A23" s="68">
        <v>20</v>
      </c>
      <c r="B23" s="13" t="s">
        <v>51</v>
      </c>
      <c r="C23" s="27" t="s">
        <v>52</v>
      </c>
      <c r="D23" s="70" t="s">
        <v>17</v>
      </c>
      <c r="E23" s="70">
        <v>2</v>
      </c>
      <c r="F23" s="72" t="s">
        <v>41</v>
      </c>
      <c r="G23" s="70">
        <v>8</v>
      </c>
      <c r="H23" s="56">
        <v>19520</v>
      </c>
      <c r="I23" s="70">
        <v>60</v>
      </c>
      <c r="J23" s="70" t="s">
        <v>18</v>
      </c>
      <c r="K23" s="70" t="s">
        <v>19</v>
      </c>
      <c r="L23" s="72"/>
    </row>
    <row r="24" s="55" customFormat="1" ht="14.25" spans="1:12">
      <c r="A24" s="68">
        <v>21</v>
      </c>
      <c r="B24" s="13" t="s">
        <v>53</v>
      </c>
      <c r="C24" s="27" t="s">
        <v>54</v>
      </c>
      <c r="D24" s="70" t="s">
        <v>17</v>
      </c>
      <c r="E24" s="70">
        <v>1</v>
      </c>
      <c r="F24" s="72" t="s">
        <v>41</v>
      </c>
      <c r="G24" s="70">
        <v>8</v>
      </c>
      <c r="H24" s="27">
        <v>11950</v>
      </c>
      <c r="I24" s="70">
        <v>60</v>
      </c>
      <c r="J24" s="70" t="s">
        <v>18</v>
      </c>
      <c r="K24" s="70" t="s">
        <v>19</v>
      </c>
      <c r="L24" s="72"/>
    </row>
    <row r="25" s="55" customFormat="1" ht="14.25" spans="1:12">
      <c r="A25" s="68">
        <v>22</v>
      </c>
      <c r="B25" s="13" t="s">
        <v>55</v>
      </c>
      <c r="C25" s="27" t="s">
        <v>56</v>
      </c>
      <c r="D25" s="70" t="s">
        <v>17</v>
      </c>
      <c r="E25" s="70">
        <v>1</v>
      </c>
      <c r="F25" s="72" t="s">
        <v>41</v>
      </c>
      <c r="G25" s="70">
        <v>8</v>
      </c>
      <c r="H25" s="27">
        <v>985</v>
      </c>
      <c r="I25" s="70">
        <v>60</v>
      </c>
      <c r="J25" s="70" t="s">
        <v>18</v>
      </c>
      <c r="K25" s="70" t="s">
        <v>19</v>
      </c>
      <c r="L25" s="72"/>
    </row>
    <row r="26" s="55" customFormat="1" ht="14.25" spans="1:12">
      <c r="A26" s="68">
        <v>23</v>
      </c>
      <c r="B26" s="13" t="s">
        <v>57</v>
      </c>
      <c r="C26" s="27" t="s">
        <v>58</v>
      </c>
      <c r="D26" s="70" t="s">
        <v>17</v>
      </c>
      <c r="E26" s="70">
        <v>1</v>
      </c>
      <c r="F26" s="72" t="s">
        <v>41</v>
      </c>
      <c r="G26" s="70">
        <v>8</v>
      </c>
      <c r="H26" s="27">
        <v>1075</v>
      </c>
      <c r="I26" s="70">
        <v>60</v>
      </c>
      <c r="J26" s="70" t="s">
        <v>18</v>
      </c>
      <c r="K26" s="70" t="s">
        <v>19</v>
      </c>
      <c r="L26" s="72"/>
    </row>
    <row r="27" s="55" customFormat="1" ht="14.25" spans="1:12">
      <c r="A27" s="68">
        <v>24</v>
      </c>
      <c r="B27" s="30" t="s">
        <v>59</v>
      </c>
      <c r="C27" s="27" t="s">
        <v>60</v>
      </c>
      <c r="D27" s="70" t="s">
        <v>17</v>
      </c>
      <c r="E27" s="70">
        <v>2</v>
      </c>
      <c r="F27" s="72" t="s">
        <v>41</v>
      </c>
      <c r="G27" s="70">
        <v>8</v>
      </c>
      <c r="H27" s="75">
        <v>10880</v>
      </c>
      <c r="I27" s="70">
        <v>60</v>
      </c>
      <c r="J27" s="70" t="s">
        <v>18</v>
      </c>
      <c r="K27" s="70" t="s">
        <v>19</v>
      </c>
      <c r="L27" s="72"/>
    </row>
    <row r="28" s="55" customFormat="1" ht="14.25" spans="1:12">
      <c r="A28" s="68">
        <v>25</v>
      </c>
      <c r="B28" s="30" t="s">
        <v>61</v>
      </c>
      <c r="C28" s="27" t="s">
        <v>62</v>
      </c>
      <c r="D28" s="70" t="s">
        <v>17</v>
      </c>
      <c r="E28" s="70">
        <v>2</v>
      </c>
      <c r="F28" s="72" t="s">
        <v>41</v>
      </c>
      <c r="G28" s="70">
        <v>8</v>
      </c>
      <c r="H28" s="75">
        <v>8860</v>
      </c>
      <c r="I28" s="70">
        <v>60</v>
      </c>
      <c r="J28" s="70" t="s">
        <v>18</v>
      </c>
      <c r="K28" s="70" t="s">
        <v>19</v>
      </c>
      <c r="L28" s="72"/>
    </row>
    <row r="29" s="55" customFormat="1" ht="14.25" spans="1:12">
      <c r="A29" s="68">
        <v>26</v>
      </c>
      <c r="B29" s="30" t="s">
        <v>63</v>
      </c>
      <c r="C29" s="27" t="s">
        <v>64</v>
      </c>
      <c r="D29" s="70" t="s">
        <v>17</v>
      </c>
      <c r="E29" s="70">
        <v>1</v>
      </c>
      <c r="F29" s="72" t="s">
        <v>41</v>
      </c>
      <c r="G29" s="70">
        <v>8</v>
      </c>
      <c r="H29" s="75">
        <v>7310</v>
      </c>
      <c r="I29" s="70">
        <v>60</v>
      </c>
      <c r="J29" s="70" t="s">
        <v>18</v>
      </c>
      <c r="K29" s="70" t="s">
        <v>19</v>
      </c>
      <c r="L29" s="72"/>
    </row>
    <row r="30" s="55" customFormat="1" ht="14.25" spans="1:12">
      <c r="A30" s="68">
        <v>27</v>
      </c>
      <c r="B30" s="30" t="s">
        <v>65</v>
      </c>
      <c r="C30" s="27" t="s">
        <v>66</v>
      </c>
      <c r="D30" s="70" t="s">
        <v>17</v>
      </c>
      <c r="E30" s="70">
        <v>1</v>
      </c>
      <c r="F30" s="72" t="s">
        <v>41</v>
      </c>
      <c r="G30" s="70">
        <v>8</v>
      </c>
      <c r="H30" s="75">
        <v>7630</v>
      </c>
      <c r="I30" s="70">
        <v>60</v>
      </c>
      <c r="J30" s="70" t="s">
        <v>18</v>
      </c>
      <c r="K30" s="70" t="s">
        <v>19</v>
      </c>
      <c r="L30" s="72"/>
    </row>
    <row r="31" s="55" customFormat="1" ht="14.25" spans="1:12">
      <c r="A31" s="68">
        <v>28</v>
      </c>
      <c r="B31" s="30" t="s">
        <v>67</v>
      </c>
      <c r="C31" s="27" t="s">
        <v>68</v>
      </c>
      <c r="D31" s="70" t="s">
        <v>17</v>
      </c>
      <c r="E31" s="70">
        <v>1</v>
      </c>
      <c r="F31" s="72" t="s">
        <v>41</v>
      </c>
      <c r="G31" s="70">
        <v>8</v>
      </c>
      <c r="H31" s="75">
        <v>6750</v>
      </c>
      <c r="I31" s="70">
        <v>60</v>
      </c>
      <c r="J31" s="70" t="s">
        <v>18</v>
      </c>
      <c r="K31" s="70" t="s">
        <v>19</v>
      </c>
      <c r="L31" s="72"/>
    </row>
    <row r="32" s="55" customFormat="1" ht="14.25" spans="1:12">
      <c r="A32" s="68">
        <v>29</v>
      </c>
      <c r="B32" s="30" t="s">
        <v>69</v>
      </c>
      <c r="C32" s="27" t="s">
        <v>70</v>
      </c>
      <c r="D32" s="70" t="s">
        <v>17</v>
      </c>
      <c r="E32" s="70">
        <v>2</v>
      </c>
      <c r="F32" s="72" t="s">
        <v>41</v>
      </c>
      <c r="G32" s="70">
        <v>8</v>
      </c>
      <c r="H32" s="75">
        <v>9520</v>
      </c>
      <c r="I32" s="70">
        <v>60</v>
      </c>
      <c r="J32" s="70" t="s">
        <v>18</v>
      </c>
      <c r="K32" s="70" t="s">
        <v>19</v>
      </c>
      <c r="L32" s="72"/>
    </row>
    <row r="33" s="55" customFormat="1" ht="14.25" spans="1:12">
      <c r="A33" s="68">
        <v>30</v>
      </c>
      <c r="B33" s="30" t="s">
        <v>71</v>
      </c>
      <c r="C33" s="27" t="s">
        <v>72</v>
      </c>
      <c r="D33" s="70" t="s">
        <v>17</v>
      </c>
      <c r="E33" s="70">
        <v>4</v>
      </c>
      <c r="F33" s="72" t="s">
        <v>41</v>
      </c>
      <c r="G33" s="70">
        <v>8</v>
      </c>
      <c r="H33" s="75">
        <v>8160</v>
      </c>
      <c r="I33" s="70">
        <v>60</v>
      </c>
      <c r="J33" s="70" t="s">
        <v>18</v>
      </c>
      <c r="K33" s="70" t="s">
        <v>19</v>
      </c>
      <c r="L33" s="72"/>
    </row>
    <row r="34" s="55" customFormat="1" ht="14.25" spans="1:12">
      <c r="A34" s="68">
        <v>31</v>
      </c>
      <c r="B34" s="30" t="s">
        <v>73</v>
      </c>
      <c r="C34" s="27" t="s">
        <v>74</v>
      </c>
      <c r="D34" s="70" t="s">
        <v>17</v>
      </c>
      <c r="E34" s="70">
        <v>1</v>
      </c>
      <c r="F34" s="72" t="s">
        <v>41</v>
      </c>
      <c r="G34" s="70">
        <v>8</v>
      </c>
      <c r="H34" s="75">
        <v>4380</v>
      </c>
      <c r="I34" s="70">
        <v>60</v>
      </c>
      <c r="J34" s="70" t="s">
        <v>18</v>
      </c>
      <c r="K34" s="70" t="s">
        <v>19</v>
      </c>
      <c r="L34" s="72"/>
    </row>
    <row r="35" s="55" customFormat="1" ht="14.25" spans="1:12">
      <c r="A35" s="68">
        <v>32</v>
      </c>
      <c r="B35" s="30" t="s">
        <v>75</v>
      </c>
      <c r="C35" s="13"/>
      <c r="D35" s="70" t="s">
        <v>17</v>
      </c>
      <c r="E35" s="68">
        <v>2</v>
      </c>
      <c r="F35" s="31" t="s">
        <v>76</v>
      </c>
      <c r="G35" s="70">
        <v>7</v>
      </c>
      <c r="H35" s="56">
        <v>13800</v>
      </c>
      <c r="I35" s="70">
        <v>60</v>
      </c>
      <c r="J35" s="70" t="s">
        <v>18</v>
      </c>
      <c r="K35" s="70" t="s">
        <v>19</v>
      </c>
      <c r="L35" s="72"/>
    </row>
    <row r="36" s="55" customFormat="1" ht="14.25" spans="1:12">
      <c r="A36" s="68">
        <v>33</v>
      </c>
      <c r="B36" s="30" t="s">
        <v>77</v>
      </c>
      <c r="C36" s="27" t="s">
        <v>78</v>
      </c>
      <c r="D36" s="70" t="s">
        <v>25</v>
      </c>
      <c r="E36" s="70">
        <v>1</v>
      </c>
      <c r="F36" s="31" t="s">
        <v>79</v>
      </c>
      <c r="G36" s="70">
        <v>7</v>
      </c>
      <c r="H36" s="27">
        <v>1380</v>
      </c>
      <c r="I36" s="70">
        <v>60</v>
      </c>
      <c r="J36" s="70" t="s">
        <v>18</v>
      </c>
      <c r="K36" s="70" t="s">
        <v>19</v>
      </c>
      <c r="L36" s="72"/>
    </row>
    <row r="37" s="55" customFormat="1" ht="14.25" spans="1:12">
      <c r="A37" s="68">
        <v>34</v>
      </c>
      <c r="B37" s="30" t="s">
        <v>73</v>
      </c>
      <c r="C37" s="13"/>
      <c r="D37" s="70" t="s">
        <v>17</v>
      </c>
      <c r="E37" s="70">
        <v>2</v>
      </c>
      <c r="F37" s="31" t="s">
        <v>76</v>
      </c>
      <c r="G37" s="70">
        <v>7</v>
      </c>
      <c r="H37" s="27">
        <v>27600</v>
      </c>
      <c r="I37" s="70">
        <v>60</v>
      </c>
      <c r="J37" s="70" t="s">
        <v>18</v>
      </c>
      <c r="K37" s="70" t="s">
        <v>19</v>
      </c>
      <c r="L37" s="72"/>
    </row>
    <row r="38" s="55" customFormat="1" ht="14.25" spans="1:12">
      <c r="A38" s="68">
        <v>35</v>
      </c>
      <c r="B38" s="72" t="s">
        <v>80</v>
      </c>
      <c r="C38" s="76"/>
      <c r="D38" s="76" t="s">
        <v>17</v>
      </c>
      <c r="E38" s="76">
        <v>2</v>
      </c>
      <c r="F38" s="77">
        <v>43192</v>
      </c>
      <c r="G38" s="76">
        <v>5</v>
      </c>
      <c r="H38" s="78">
        <v>9900</v>
      </c>
      <c r="I38" s="76">
        <v>5</v>
      </c>
      <c r="J38" s="70" t="s">
        <v>18</v>
      </c>
      <c r="K38" s="76" t="s">
        <v>19</v>
      </c>
      <c r="L38" s="72"/>
    </row>
    <row r="39" s="55" customFormat="1" ht="14.25" spans="1:12">
      <c r="A39" s="68">
        <v>36</v>
      </c>
      <c r="B39" s="72" t="s">
        <v>81</v>
      </c>
      <c r="C39" s="76"/>
      <c r="D39" s="76" t="s">
        <v>17</v>
      </c>
      <c r="E39" s="76">
        <v>2</v>
      </c>
      <c r="F39" s="77">
        <v>43457</v>
      </c>
      <c r="G39" s="76">
        <v>5</v>
      </c>
      <c r="H39" s="78">
        <v>17000</v>
      </c>
      <c r="I39" s="76">
        <v>5</v>
      </c>
      <c r="J39" s="70" t="s">
        <v>18</v>
      </c>
      <c r="K39" s="76" t="s">
        <v>19</v>
      </c>
      <c r="L39" s="72"/>
    </row>
    <row r="40" s="55" customFormat="1" ht="14.25" spans="1:12">
      <c r="A40" s="68">
        <v>37</v>
      </c>
      <c r="B40" s="72" t="s">
        <v>81</v>
      </c>
      <c r="C40" s="76"/>
      <c r="D40" s="76" t="s">
        <v>17</v>
      </c>
      <c r="E40" s="76">
        <v>2</v>
      </c>
      <c r="F40" s="77">
        <v>43457</v>
      </c>
      <c r="G40" s="76">
        <v>5</v>
      </c>
      <c r="H40" s="78">
        <v>13000</v>
      </c>
      <c r="I40" s="76">
        <v>5</v>
      </c>
      <c r="J40" s="70" t="s">
        <v>18</v>
      </c>
      <c r="K40" s="76" t="s">
        <v>19</v>
      </c>
      <c r="L40" s="72"/>
    </row>
    <row r="41" s="55" customFormat="1" ht="14.25" spans="1:12">
      <c r="A41" s="68">
        <v>38</v>
      </c>
      <c r="B41" s="72" t="s">
        <v>82</v>
      </c>
      <c r="C41" s="76"/>
      <c r="D41" s="76" t="s">
        <v>17</v>
      </c>
      <c r="E41" s="76">
        <v>1</v>
      </c>
      <c r="F41" s="77">
        <v>42454</v>
      </c>
      <c r="G41" s="76">
        <v>5</v>
      </c>
      <c r="H41" s="78">
        <v>1400</v>
      </c>
      <c r="I41" s="76">
        <v>5</v>
      </c>
      <c r="J41" s="70" t="s">
        <v>18</v>
      </c>
      <c r="K41" s="76" t="s">
        <v>19</v>
      </c>
      <c r="L41" s="72"/>
    </row>
    <row r="42" s="55" customFormat="1" ht="14.25" spans="1:12">
      <c r="A42" s="68">
        <v>39</v>
      </c>
      <c r="B42" s="72" t="s">
        <v>83</v>
      </c>
      <c r="C42" s="76"/>
      <c r="D42" s="76" t="s">
        <v>17</v>
      </c>
      <c r="E42" s="76">
        <v>1</v>
      </c>
      <c r="F42" s="77">
        <v>42703</v>
      </c>
      <c r="G42" s="76">
        <v>6</v>
      </c>
      <c r="H42" s="78">
        <v>1520</v>
      </c>
      <c r="I42" s="76">
        <v>6</v>
      </c>
      <c r="J42" s="70" t="s">
        <v>18</v>
      </c>
      <c r="K42" s="76" t="s">
        <v>19</v>
      </c>
      <c r="L42" s="72"/>
    </row>
    <row r="43" s="55" customFormat="1" ht="14.25" spans="1:12">
      <c r="A43" s="68">
        <v>40</v>
      </c>
      <c r="B43" s="72" t="s">
        <v>84</v>
      </c>
      <c r="C43" s="76"/>
      <c r="D43" s="76" t="s">
        <v>17</v>
      </c>
      <c r="E43" s="76">
        <v>1</v>
      </c>
      <c r="F43" s="77">
        <v>41388</v>
      </c>
      <c r="G43" s="76">
        <v>5</v>
      </c>
      <c r="H43" s="78">
        <v>1350</v>
      </c>
      <c r="I43" s="76">
        <v>5</v>
      </c>
      <c r="J43" s="70" t="s">
        <v>18</v>
      </c>
      <c r="K43" s="76" t="s">
        <v>19</v>
      </c>
      <c r="L43" s="72"/>
    </row>
    <row r="44" s="55" customFormat="1" ht="14.25" spans="1:12">
      <c r="A44" s="68">
        <v>41</v>
      </c>
      <c r="B44" s="72" t="s">
        <v>85</v>
      </c>
      <c r="C44" s="76"/>
      <c r="D44" s="76" t="s">
        <v>17</v>
      </c>
      <c r="E44" s="76">
        <v>1</v>
      </c>
      <c r="F44" s="77">
        <v>42309</v>
      </c>
      <c r="G44" s="76">
        <v>5</v>
      </c>
      <c r="H44" s="78">
        <v>2000</v>
      </c>
      <c r="I44" s="76">
        <v>5</v>
      </c>
      <c r="J44" s="70" t="s">
        <v>18</v>
      </c>
      <c r="K44" s="76" t="s">
        <v>19</v>
      </c>
      <c r="L44" s="72"/>
    </row>
    <row r="45" s="55" customFormat="1" ht="14.25" spans="1:12">
      <c r="A45" s="68">
        <v>42</v>
      </c>
      <c r="B45" s="72" t="s">
        <v>86</v>
      </c>
      <c r="C45" s="76"/>
      <c r="D45" s="76" t="s">
        <v>17</v>
      </c>
      <c r="E45" s="76">
        <v>5</v>
      </c>
      <c r="F45" s="77">
        <v>43090</v>
      </c>
      <c r="G45" s="76">
        <v>5</v>
      </c>
      <c r="H45" s="78">
        <v>7000</v>
      </c>
      <c r="I45" s="76">
        <v>5</v>
      </c>
      <c r="J45" s="70" t="s">
        <v>18</v>
      </c>
      <c r="K45" s="76" t="s">
        <v>19</v>
      </c>
      <c r="L45" s="72"/>
    </row>
    <row r="46" s="55" customFormat="1" ht="14.25" spans="1:12">
      <c r="A46" s="68">
        <v>43</v>
      </c>
      <c r="B46" s="72" t="s">
        <v>87</v>
      </c>
      <c r="C46" s="72" t="s">
        <v>88</v>
      </c>
      <c r="D46" s="76" t="s">
        <v>17</v>
      </c>
      <c r="E46" s="76">
        <v>1</v>
      </c>
      <c r="F46" s="77">
        <v>40774</v>
      </c>
      <c r="G46" s="76">
        <v>10</v>
      </c>
      <c r="H46" s="78">
        <v>8300</v>
      </c>
      <c r="I46" s="76">
        <v>10</v>
      </c>
      <c r="J46" s="70" t="s">
        <v>18</v>
      </c>
      <c r="K46" s="76" t="s">
        <v>19</v>
      </c>
      <c r="L46" s="72"/>
    </row>
    <row r="47" s="55" customFormat="1" ht="14.25" spans="1:12">
      <c r="A47" s="68">
        <v>44</v>
      </c>
      <c r="B47" s="72" t="s">
        <v>89</v>
      </c>
      <c r="C47" s="72" t="s">
        <v>90</v>
      </c>
      <c r="D47" s="76" t="s">
        <v>17</v>
      </c>
      <c r="E47" s="76">
        <v>1</v>
      </c>
      <c r="F47" s="77">
        <v>41487</v>
      </c>
      <c r="G47" s="76">
        <v>10</v>
      </c>
      <c r="H47" s="78">
        <v>6700</v>
      </c>
      <c r="I47" s="76">
        <v>10</v>
      </c>
      <c r="J47" s="70" t="s">
        <v>18</v>
      </c>
      <c r="K47" s="76" t="s">
        <v>19</v>
      </c>
      <c r="L47" s="72"/>
    </row>
    <row r="48" s="55" customFormat="1" ht="14.25" spans="1:12">
      <c r="A48" s="68">
        <v>45</v>
      </c>
      <c r="B48" s="72" t="s">
        <v>91</v>
      </c>
      <c r="C48" s="76"/>
      <c r="D48" s="76" t="s">
        <v>40</v>
      </c>
      <c r="E48" s="76">
        <v>60</v>
      </c>
      <c r="F48" s="77">
        <v>43435</v>
      </c>
      <c r="G48" s="76">
        <v>6</v>
      </c>
      <c r="H48" s="78">
        <v>5400</v>
      </c>
      <c r="I48" s="76">
        <v>6</v>
      </c>
      <c r="J48" s="70" t="s">
        <v>18</v>
      </c>
      <c r="K48" s="76" t="s">
        <v>19</v>
      </c>
      <c r="L48" s="72"/>
    </row>
    <row r="49" s="55" customFormat="1" ht="14.25" spans="1:12">
      <c r="A49" s="68">
        <v>46</v>
      </c>
      <c r="B49" s="72" t="s">
        <v>92</v>
      </c>
      <c r="C49" s="76"/>
      <c r="D49" s="76" t="s">
        <v>17</v>
      </c>
      <c r="E49" s="76">
        <v>1</v>
      </c>
      <c r="F49" s="79">
        <v>41799</v>
      </c>
      <c r="G49" s="76">
        <v>5</v>
      </c>
      <c r="H49" s="78">
        <v>2180</v>
      </c>
      <c r="I49" s="76">
        <v>5</v>
      </c>
      <c r="J49" s="70" t="s">
        <v>18</v>
      </c>
      <c r="K49" s="76" t="s">
        <v>19</v>
      </c>
      <c r="L49" s="72"/>
    </row>
    <row r="50" s="55" customFormat="1" ht="14.25" spans="1:12">
      <c r="A50" s="68">
        <v>47</v>
      </c>
      <c r="B50" s="72" t="s">
        <v>93</v>
      </c>
      <c r="C50" s="76"/>
      <c r="D50" s="76" t="s">
        <v>17</v>
      </c>
      <c r="E50" s="76">
        <v>1</v>
      </c>
      <c r="F50" s="79">
        <v>43453</v>
      </c>
      <c r="G50" s="76">
        <v>5</v>
      </c>
      <c r="H50" s="78">
        <v>2100</v>
      </c>
      <c r="I50" s="76">
        <v>5</v>
      </c>
      <c r="J50" s="70" t="s">
        <v>18</v>
      </c>
      <c r="K50" s="76" t="s">
        <v>19</v>
      </c>
      <c r="L50" s="72"/>
    </row>
    <row r="51" s="55" customFormat="1" ht="14.25" spans="1:12">
      <c r="A51" s="68">
        <v>48</v>
      </c>
      <c r="B51" s="72" t="s">
        <v>94</v>
      </c>
      <c r="C51" s="76"/>
      <c r="D51" s="76" t="s">
        <v>17</v>
      </c>
      <c r="E51" s="76">
        <v>1</v>
      </c>
      <c r="F51" s="79">
        <v>43453</v>
      </c>
      <c r="G51" s="76">
        <v>5</v>
      </c>
      <c r="H51" s="78">
        <v>3900</v>
      </c>
      <c r="I51" s="76">
        <v>5</v>
      </c>
      <c r="J51" s="70" t="s">
        <v>18</v>
      </c>
      <c r="K51" s="76" t="s">
        <v>19</v>
      </c>
      <c r="L51" s="72"/>
    </row>
    <row r="52" s="55" customFormat="1" ht="14.25" spans="1:12">
      <c r="A52" s="68">
        <v>49</v>
      </c>
      <c r="B52" s="72" t="s">
        <v>95</v>
      </c>
      <c r="C52" s="76"/>
      <c r="D52" s="76" t="s">
        <v>17</v>
      </c>
      <c r="E52" s="76">
        <v>1</v>
      </c>
      <c r="F52" s="79">
        <v>43453</v>
      </c>
      <c r="G52" s="76">
        <v>5</v>
      </c>
      <c r="H52" s="78">
        <v>2600</v>
      </c>
      <c r="I52" s="76">
        <v>5</v>
      </c>
      <c r="J52" s="70" t="s">
        <v>18</v>
      </c>
      <c r="K52" s="76" t="s">
        <v>19</v>
      </c>
      <c r="L52" s="72"/>
    </row>
    <row r="53" s="55" customFormat="1" ht="14.25" spans="1:12">
      <c r="A53" s="68">
        <v>50</v>
      </c>
      <c r="B53" s="72" t="s">
        <v>96</v>
      </c>
      <c r="C53" s="76"/>
      <c r="D53" s="76" t="s">
        <v>17</v>
      </c>
      <c r="E53" s="76">
        <v>1</v>
      </c>
      <c r="F53" s="79">
        <v>43453</v>
      </c>
      <c r="G53" s="76">
        <v>5</v>
      </c>
      <c r="H53" s="78">
        <v>7300</v>
      </c>
      <c r="I53" s="76">
        <v>5</v>
      </c>
      <c r="J53" s="70" t="s">
        <v>18</v>
      </c>
      <c r="K53" s="76" t="s">
        <v>19</v>
      </c>
      <c r="L53" s="72"/>
    </row>
    <row r="54" s="55" customFormat="1" ht="14.25" spans="1:12">
      <c r="A54" s="68">
        <v>51</v>
      </c>
      <c r="B54" s="80" t="s">
        <v>97</v>
      </c>
      <c r="C54" s="76"/>
      <c r="D54" s="76" t="s">
        <v>17</v>
      </c>
      <c r="E54" s="76">
        <v>1</v>
      </c>
      <c r="F54" s="81">
        <v>43188</v>
      </c>
      <c r="G54" s="76">
        <v>5</v>
      </c>
      <c r="H54" s="80">
        <v>3550</v>
      </c>
      <c r="I54" s="76">
        <v>5</v>
      </c>
      <c r="J54" s="70" t="s">
        <v>18</v>
      </c>
      <c r="K54" s="76" t="s">
        <v>19</v>
      </c>
      <c r="L54" s="72"/>
    </row>
    <row r="55" s="55" customFormat="1" ht="14.25" spans="1:12">
      <c r="A55" s="68">
        <v>52</v>
      </c>
      <c r="B55" s="72" t="s">
        <v>98</v>
      </c>
      <c r="C55" s="76"/>
      <c r="D55" s="76" t="s">
        <v>17</v>
      </c>
      <c r="E55" s="76">
        <v>3</v>
      </c>
      <c r="F55" s="77">
        <v>43453</v>
      </c>
      <c r="G55" s="76">
        <v>5</v>
      </c>
      <c r="H55" s="78">
        <v>7200</v>
      </c>
      <c r="I55" s="76">
        <v>5</v>
      </c>
      <c r="J55" s="70" t="s">
        <v>18</v>
      </c>
      <c r="K55" s="76" t="s">
        <v>19</v>
      </c>
      <c r="L55" s="72"/>
    </row>
    <row r="56" s="55" customFormat="1" ht="14.25" spans="1:12">
      <c r="A56" s="68">
        <v>53</v>
      </c>
      <c r="B56" s="80" t="s">
        <v>99</v>
      </c>
      <c r="C56" s="76"/>
      <c r="D56" s="76" t="s">
        <v>17</v>
      </c>
      <c r="E56" s="76">
        <v>1</v>
      </c>
      <c r="F56" s="77">
        <v>40870</v>
      </c>
      <c r="G56" s="76">
        <v>10</v>
      </c>
      <c r="H56" s="78">
        <v>900</v>
      </c>
      <c r="I56" s="76">
        <v>10</v>
      </c>
      <c r="J56" s="70" t="s">
        <v>18</v>
      </c>
      <c r="K56" s="76" t="s">
        <v>19</v>
      </c>
      <c r="L56" s="72"/>
    </row>
    <row r="57" s="55" customFormat="1" ht="14.25" spans="1:12">
      <c r="A57" s="68">
        <v>54</v>
      </c>
      <c r="B57" s="13" t="s">
        <v>100</v>
      </c>
      <c r="C57" s="72"/>
      <c r="D57" s="70" t="s">
        <v>101</v>
      </c>
      <c r="E57" s="70">
        <v>1</v>
      </c>
      <c r="F57" s="77">
        <v>40112</v>
      </c>
      <c r="G57" s="70">
        <v>15</v>
      </c>
      <c r="H57" s="78">
        <v>10911.6</v>
      </c>
      <c r="I57" s="70">
        <v>15</v>
      </c>
      <c r="J57" s="70" t="s">
        <v>18</v>
      </c>
      <c r="K57" s="70" t="s">
        <v>19</v>
      </c>
      <c r="L57" s="72"/>
    </row>
    <row r="58" s="55" customFormat="1" ht="24" spans="1:12">
      <c r="A58" s="68">
        <v>55</v>
      </c>
      <c r="B58" s="17" t="s">
        <v>102</v>
      </c>
      <c r="C58" s="72"/>
      <c r="D58" s="70" t="s">
        <v>101</v>
      </c>
      <c r="E58" s="70">
        <v>1</v>
      </c>
      <c r="F58" s="77">
        <v>39713</v>
      </c>
      <c r="G58" s="70">
        <v>15</v>
      </c>
      <c r="H58" s="78">
        <v>2500</v>
      </c>
      <c r="I58" s="70">
        <v>15</v>
      </c>
      <c r="J58" s="70" t="s">
        <v>103</v>
      </c>
      <c r="K58" s="70" t="s">
        <v>19</v>
      </c>
      <c r="L58" s="72"/>
    </row>
    <row r="59" s="55" customFormat="1" ht="14.25" spans="1:12">
      <c r="A59" s="68">
        <v>56</v>
      </c>
      <c r="B59" s="13" t="s">
        <v>91</v>
      </c>
      <c r="C59" s="72"/>
      <c r="D59" s="70" t="s">
        <v>101</v>
      </c>
      <c r="E59" s="70">
        <v>9</v>
      </c>
      <c r="F59" s="77">
        <v>40086</v>
      </c>
      <c r="G59" s="70">
        <v>15</v>
      </c>
      <c r="H59" s="78">
        <v>1665</v>
      </c>
      <c r="I59" s="70">
        <v>15</v>
      </c>
      <c r="J59" s="76" t="s">
        <v>18</v>
      </c>
      <c r="K59" s="76" t="s">
        <v>19</v>
      </c>
      <c r="L59" s="72"/>
    </row>
    <row r="60" s="55" customFormat="1" ht="14.25" spans="1:12">
      <c r="A60" s="68">
        <v>57</v>
      </c>
      <c r="B60" s="70" t="s">
        <v>104</v>
      </c>
      <c r="C60" s="70" t="s">
        <v>105</v>
      </c>
      <c r="D60" s="82" t="s">
        <v>17</v>
      </c>
      <c r="E60" s="70">
        <v>2</v>
      </c>
      <c r="F60" s="71" t="s">
        <v>106</v>
      </c>
      <c r="G60" s="70">
        <v>13</v>
      </c>
      <c r="H60" s="70">
        <v>1452</v>
      </c>
      <c r="I60" s="70">
        <v>6</v>
      </c>
      <c r="J60" s="69" t="s">
        <v>18</v>
      </c>
      <c r="K60" s="70" t="s">
        <v>19</v>
      </c>
      <c r="L60" s="72"/>
    </row>
    <row r="61" s="55" customFormat="1" ht="14.25" spans="1:12">
      <c r="A61" s="68">
        <v>58</v>
      </c>
      <c r="B61" s="70" t="s">
        <v>107</v>
      </c>
      <c r="C61" s="70" t="s">
        <v>108</v>
      </c>
      <c r="D61" s="82" t="s">
        <v>109</v>
      </c>
      <c r="E61" s="70">
        <v>3</v>
      </c>
      <c r="F61" s="71" t="s">
        <v>110</v>
      </c>
      <c r="G61" s="70">
        <v>14</v>
      </c>
      <c r="H61" s="70">
        <v>2100</v>
      </c>
      <c r="I61" s="70">
        <v>6</v>
      </c>
      <c r="J61" s="69" t="s">
        <v>18</v>
      </c>
      <c r="K61" s="70" t="s">
        <v>19</v>
      </c>
      <c r="L61" s="72"/>
    </row>
    <row r="62" s="55" customFormat="1" ht="14.25" spans="1:12">
      <c r="A62" s="68">
        <v>59</v>
      </c>
      <c r="B62" s="83" t="s">
        <v>111</v>
      </c>
      <c r="C62" s="49"/>
      <c r="D62" s="49" t="s">
        <v>101</v>
      </c>
      <c r="E62" s="49">
        <v>100</v>
      </c>
      <c r="F62" s="83" t="s">
        <v>112</v>
      </c>
      <c r="G62" s="49">
        <v>14</v>
      </c>
      <c r="H62" s="84">
        <v>12000</v>
      </c>
      <c r="I62" s="49">
        <v>5</v>
      </c>
      <c r="J62" s="69" t="s">
        <v>18</v>
      </c>
      <c r="K62" s="69" t="s">
        <v>19</v>
      </c>
      <c r="L62" s="72"/>
    </row>
    <row r="63" s="55" customFormat="1" ht="14.25" spans="1:12">
      <c r="A63" s="68">
        <v>60</v>
      </c>
      <c r="B63" s="85" t="s">
        <v>113</v>
      </c>
      <c r="C63" s="49"/>
      <c r="D63" s="49" t="s">
        <v>114</v>
      </c>
      <c r="E63" s="49">
        <v>1</v>
      </c>
      <c r="F63" s="83" t="s">
        <v>115</v>
      </c>
      <c r="G63" s="49">
        <v>5</v>
      </c>
      <c r="H63" s="86">
        <v>1009.8</v>
      </c>
      <c r="I63" s="49">
        <v>3</v>
      </c>
      <c r="J63" s="69" t="s">
        <v>18</v>
      </c>
      <c r="K63" s="69" t="s">
        <v>19</v>
      </c>
      <c r="L63" s="72"/>
    </row>
    <row r="64" s="55" customFormat="1" ht="14.25" spans="1:12">
      <c r="A64" s="68">
        <v>61</v>
      </c>
      <c r="B64" s="85" t="s">
        <v>113</v>
      </c>
      <c r="C64" s="49"/>
      <c r="D64" s="49" t="s">
        <v>114</v>
      </c>
      <c r="E64" s="49">
        <v>1</v>
      </c>
      <c r="F64" s="83" t="s">
        <v>115</v>
      </c>
      <c r="G64" s="49">
        <v>5</v>
      </c>
      <c r="H64" s="86">
        <v>1009.8</v>
      </c>
      <c r="I64" s="49">
        <v>3</v>
      </c>
      <c r="J64" s="69" t="s">
        <v>18</v>
      </c>
      <c r="K64" s="69" t="s">
        <v>19</v>
      </c>
      <c r="L64" s="72"/>
    </row>
    <row r="65" s="55" customFormat="1" ht="14.25" spans="1:12">
      <c r="A65" s="68">
        <v>62</v>
      </c>
      <c r="B65" s="49" t="s">
        <v>116</v>
      </c>
      <c r="C65" s="49" t="s">
        <v>117</v>
      </c>
      <c r="D65" s="49" t="s">
        <v>17</v>
      </c>
      <c r="E65" s="49">
        <v>1</v>
      </c>
      <c r="F65" s="88">
        <v>40247</v>
      </c>
      <c r="G65" s="49">
        <v>14</v>
      </c>
      <c r="H65" s="89">
        <v>1800</v>
      </c>
      <c r="I65" s="49">
        <v>5</v>
      </c>
      <c r="J65" s="69" t="s">
        <v>18</v>
      </c>
      <c r="K65" s="69" t="s">
        <v>19</v>
      </c>
      <c r="L65" s="98"/>
    </row>
    <row r="66" s="55" customFormat="1" ht="14.25" spans="1:12">
      <c r="A66" s="68">
        <v>63</v>
      </c>
      <c r="B66" s="13" t="s">
        <v>118</v>
      </c>
      <c r="C66" s="13"/>
      <c r="D66" s="49" t="s">
        <v>119</v>
      </c>
      <c r="E66" s="49">
        <v>1</v>
      </c>
      <c r="F66" s="72" t="s">
        <v>120</v>
      </c>
      <c r="G66" s="49">
        <v>7</v>
      </c>
      <c r="H66" s="89">
        <v>10800</v>
      </c>
      <c r="I66" s="49">
        <v>5</v>
      </c>
      <c r="J66" s="69" t="s">
        <v>18</v>
      </c>
      <c r="K66" s="69" t="s">
        <v>19</v>
      </c>
      <c r="L66" s="72"/>
    </row>
    <row r="67" s="55" customFormat="1" ht="14.25" spans="1:12">
      <c r="A67" s="68">
        <v>64</v>
      </c>
      <c r="B67" s="13" t="s">
        <v>121</v>
      </c>
      <c r="C67" s="13"/>
      <c r="D67" s="49" t="s">
        <v>119</v>
      </c>
      <c r="E67" s="49">
        <v>1</v>
      </c>
      <c r="F67" s="90">
        <v>40086</v>
      </c>
      <c r="G67" s="49">
        <v>15</v>
      </c>
      <c r="H67" s="89">
        <v>3150</v>
      </c>
      <c r="I67" s="49">
        <v>15</v>
      </c>
      <c r="J67" s="69" t="s">
        <v>18</v>
      </c>
      <c r="K67" s="69" t="s">
        <v>19</v>
      </c>
      <c r="L67" s="72"/>
    </row>
    <row r="68" s="55" customFormat="1" ht="15" spans="1:12">
      <c r="A68" s="68">
        <v>65</v>
      </c>
      <c r="B68" s="91" t="s">
        <v>122</v>
      </c>
      <c r="C68" s="91"/>
      <c r="D68" s="91" t="s">
        <v>17</v>
      </c>
      <c r="E68" s="91">
        <v>3</v>
      </c>
      <c r="F68" s="92">
        <v>40870</v>
      </c>
      <c r="G68" s="91">
        <v>13</v>
      </c>
      <c r="H68" s="91">
        <v>26250</v>
      </c>
      <c r="I68" s="91">
        <v>13</v>
      </c>
      <c r="J68" s="91" t="s">
        <v>18</v>
      </c>
      <c r="K68" s="91" t="s">
        <v>19</v>
      </c>
      <c r="L68" s="91"/>
    </row>
    <row r="69" s="55" customFormat="1" ht="15" spans="1:12">
      <c r="A69" s="68">
        <v>66</v>
      </c>
      <c r="B69" s="91" t="s">
        <v>123</v>
      </c>
      <c r="C69" s="91"/>
      <c r="D69" s="91" t="s">
        <v>17</v>
      </c>
      <c r="E69" s="91">
        <v>3</v>
      </c>
      <c r="F69" s="92">
        <v>40870</v>
      </c>
      <c r="G69" s="91">
        <v>13</v>
      </c>
      <c r="H69" s="91">
        <v>38700</v>
      </c>
      <c r="I69" s="91">
        <v>13</v>
      </c>
      <c r="J69" s="91" t="s">
        <v>18</v>
      </c>
      <c r="K69" s="91" t="s">
        <v>19</v>
      </c>
      <c r="L69" s="91"/>
    </row>
    <row r="70" s="55" customFormat="1" ht="14.25" spans="1:12">
      <c r="A70" s="68">
        <v>67</v>
      </c>
      <c r="B70" s="93" t="s">
        <v>124</v>
      </c>
      <c r="C70" s="93"/>
      <c r="D70" s="93" t="s">
        <v>119</v>
      </c>
      <c r="E70" s="93">
        <v>4</v>
      </c>
      <c r="F70" s="94">
        <v>39685</v>
      </c>
      <c r="G70" s="93">
        <v>16</v>
      </c>
      <c r="H70" s="93">
        <v>6600</v>
      </c>
      <c r="I70" s="93">
        <v>16</v>
      </c>
      <c r="J70" s="93" t="s">
        <v>18</v>
      </c>
      <c r="K70" s="93" t="s">
        <v>19</v>
      </c>
      <c r="L70" s="93"/>
    </row>
    <row r="71" s="55" customFormat="1" ht="14.25" spans="1:12">
      <c r="A71" s="68">
        <v>68</v>
      </c>
      <c r="B71" s="17" t="s">
        <v>125</v>
      </c>
      <c r="C71" s="17" t="s">
        <v>126</v>
      </c>
      <c r="D71" s="17" t="s">
        <v>40</v>
      </c>
      <c r="E71" s="17">
        <v>2</v>
      </c>
      <c r="F71" s="95">
        <v>38718</v>
      </c>
      <c r="G71" s="17">
        <v>18</v>
      </c>
      <c r="H71" s="17">
        <v>1120</v>
      </c>
      <c r="I71" s="17">
        <v>15</v>
      </c>
      <c r="J71" s="17" t="s">
        <v>127</v>
      </c>
      <c r="K71" s="17" t="s">
        <v>19</v>
      </c>
      <c r="L71" s="107"/>
    </row>
    <row r="72" s="55" customFormat="1" ht="14.25" spans="1:12">
      <c r="A72" s="68">
        <v>69</v>
      </c>
      <c r="B72" s="13" t="s">
        <v>128</v>
      </c>
      <c r="C72" s="13" t="s">
        <v>129</v>
      </c>
      <c r="D72" s="17" t="s">
        <v>40</v>
      </c>
      <c r="E72" s="17">
        <v>1</v>
      </c>
      <c r="F72" s="95">
        <v>43437</v>
      </c>
      <c r="G72" s="17">
        <v>6</v>
      </c>
      <c r="H72" s="17">
        <v>3980</v>
      </c>
      <c r="I72" s="17">
        <v>6</v>
      </c>
      <c r="J72" s="17" t="s">
        <v>127</v>
      </c>
      <c r="K72" s="17" t="s">
        <v>19</v>
      </c>
      <c r="L72" s="107"/>
    </row>
    <row r="73" s="55" customFormat="1" ht="14.25" spans="1:12">
      <c r="A73" s="68">
        <v>70</v>
      </c>
      <c r="B73" s="14" t="s">
        <v>130</v>
      </c>
      <c r="C73" s="14" t="s">
        <v>131</v>
      </c>
      <c r="D73" s="14" t="s">
        <v>17</v>
      </c>
      <c r="E73" s="14">
        <v>2</v>
      </c>
      <c r="F73" s="96">
        <v>42494</v>
      </c>
      <c r="G73" s="14">
        <v>8</v>
      </c>
      <c r="H73" s="14">
        <v>8300</v>
      </c>
      <c r="I73" s="17">
        <v>6</v>
      </c>
      <c r="J73" s="17" t="s">
        <v>127</v>
      </c>
      <c r="K73" s="17" t="s">
        <v>19</v>
      </c>
      <c r="L73" s="107"/>
    </row>
    <row r="74" s="55" customFormat="1" ht="14.25" spans="1:12">
      <c r="A74" s="68">
        <v>71</v>
      </c>
      <c r="B74" s="14" t="s">
        <v>132</v>
      </c>
      <c r="C74" s="14" t="s">
        <v>133</v>
      </c>
      <c r="D74" s="14" t="s">
        <v>17</v>
      </c>
      <c r="E74" s="14">
        <v>1</v>
      </c>
      <c r="F74" s="96">
        <v>40891</v>
      </c>
      <c r="G74" s="14">
        <v>13</v>
      </c>
      <c r="H74" s="14">
        <v>2099</v>
      </c>
      <c r="I74" s="17">
        <v>6</v>
      </c>
      <c r="J74" s="17" t="s">
        <v>127</v>
      </c>
      <c r="K74" s="17" t="s">
        <v>19</v>
      </c>
      <c r="L74" s="107"/>
    </row>
    <row r="75" s="55" customFormat="1" ht="14.25" spans="1:12">
      <c r="A75" s="68">
        <v>72</v>
      </c>
      <c r="B75" s="13" t="s">
        <v>134</v>
      </c>
      <c r="C75" s="13" t="s">
        <v>135</v>
      </c>
      <c r="D75" s="14" t="s">
        <v>17</v>
      </c>
      <c r="E75" s="14">
        <v>1</v>
      </c>
      <c r="F75" s="96">
        <v>42535</v>
      </c>
      <c r="G75" s="14">
        <v>8</v>
      </c>
      <c r="H75" s="14">
        <v>1899</v>
      </c>
      <c r="I75" s="17">
        <v>6</v>
      </c>
      <c r="J75" s="17" t="s">
        <v>127</v>
      </c>
      <c r="K75" s="17" t="s">
        <v>19</v>
      </c>
      <c r="L75" s="107"/>
    </row>
    <row r="76" s="55" customFormat="1" ht="14.25" spans="1:12">
      <c r="A76" s="68">
        <v>73</v>
      </c>
      <c r="B76" s="13" t="s">
        <v>134</v>
      </c>
      <c r="C76" s="13" t="s">
        <v>135</v>
      </c>
      <c r="D76" s="14" t="s">
        <v>17</v>
      </c>
      <c r="E76" s="14">
        <v>1</v>
      </c>
      <c r="F76" s="96">
        <v>42312</v>
      </c>
      <c r="G76" s="14">
        <v>9</v>
      </c>
      <c r="H76" s="14">
        <v>1899</v>
      </c>
      <c r="I76" s="17">
        <v>6</v>
      </c>
      <c r="J76" s="17" t="s">
        <v>127</v>
      </c>
      <c r="K76" s="17" t="s">
        <v>19</v>
      </c>
      <c r="L76" s="107"/>
    </row>
    <row r="77" s="55" customFormat="1" ht="14.25" spans="1:12">
      <c r="A77" s="68">
        <v>74</v>
      </c>
      <c r="B77" s="13" t="s">
        <v>28</v>
      </c>
      <c r="C77" s="14"/>
      <c r="D77" s="14" t="s">
        <v>17</v>
      </c>
      <c r="E77" s="14">
        <v>1</v>
      </c>
      <c r="F77" s="96">
        <v>42438</v>
      </c>
      <c r="G77" s="14">
        <v>2</v>
      </c>
      <c r="H77" s="14">
        <v>2500</v>
      </c>
      <c r="I77" s="17">
        <v>6</v>
      </c>
      <c r="J77" s="17" t="s">
        <v>127</v>
      </c>
      <c r="K77" s="17" t="s">
        <v>19</v>
      </c>
      <c r="L77" s="107"/>
    </row>
    <row r="78" s="55" customFormat="1" ht="14.25" spans="1:12">
      <c r="A78" s="68">
        <v>75</v>
      </c>
      <c r="B78" s="91" t="s">
        <v>36</v>
      </c>
      <c r="C78" s="91" t="s">
        <v>136</v>
      </c>
      <c r="D78" s="91" t="s">
        <v>17</v>
      </c>
      <c r="E78" s="91">
        <v>2</v>
      </c>
      <c r="F78" s="97">
        <v>41605</v>
      </c>
      <c r="G78" s="91">
        <v>11</v>
      </c>
      <c r="H78" s="91">
        <v>9720</v>
      </c>
      <c r="I78" s="17">
        <v>6</v>
      </c>
      <c r="J78" s="108" t="s">
        <v>127</v>
      </c>
      <c r="K78" s="17" t="s">
        <v>19</v>
      </c>
      <c r="L78" s="107"/>
    </row>
    <row r="79" s="55" customFormat="1" ht="14.25" spans="1:12">
      <c r="A79" s="68">
        <v>76</v>
      </c>
      <c r="B79" s="98" t="s">
        <v>130</v>
      </c>
      <c r="C79" s="91" t="s">
        <v>137</v>
      </c>
      <c r="D79" s="91" t="s">
        <v>17</v>
      </c>
      <c r="E79" s="91">
        <v>1</v>
      </c>
      <c r="F79" s="97">
        <v>42495</v>
      </c>
      <c r="G79" s="91">
        <v>8</v>
      </c>
      <c r="H79" s="91">
        <v>5980</v>
      </c>
      <c r="I79" s="17">
        <v>6</v>
      </c>
      <c r="J79" s="108" t="s">
        <v>127</v>
      </c>
      <c r="K79" s="108" t="s">
        <v>19</v>
      </c>
      <c r="L79" s="107"/>
    </row>
    <row r="80" s="55" customFormat="1" ht="14.25" spans="1:12">
      <c r="A80" s="68">
        <v>77</v>
      </c>
      <c r="B80" s="98" t="s">
        <v>138</v>
      </c>
      <c r="C80" s="91"/>
      <c r="D80" s="91" t="s">
        <v>101</v>
      </c>
      <c r="E80" s="91">
        <v>1</v>
      </c>
      <c r="F80" s="97">
        <v>39794</v>
      </c>
      <c r="G80" s="91">
        <v>16</v>
      </c>
      <c r="H80" s="91">
        <v>1500</v>
      </c>
      <c r="I80" s="17">
        <v>15</v>
      </c>
      <c r="J80" s="108" t="s">
        <v>127</v>
      </c>
      <c r="K80" s="108" t="s">
        <v>19</v>
      </c>
      <c r="L80" s="107"/>
    </row>
    <row r="81" s="55" customFormat="1" ht="14.25" spans="1:12">
      <c r="A81" s="68">
        <v>78</v>
      </c>
      <c r="B81" s="91" t="s">
        <v>128</v>
      </c>
      <c r="C81" s="91" t="s">
        <v>139</v>
      </c>
      <c r="D81" s="91" t="s">
        <v>17</v>
      </c>
      <c r="E81" s="91">
        <v>2</v>
      </c>
      <c r="F81" s="97">
        <v>41381</v>
      </c>
      <c r="G81" s="91">
        <v>11</v>
      </c>
      <c r="H81" s="91">
        <v>8874</v>
      </c>
      <c r="I81" s="17">
        <v>6</v>
      </c>
      <c r="J81" s="108" t="s">
        <v>127</v>
      </c>
      <c r="K81" s="108" t="s">
        <v>19</v>
      </c>
      <c r="L81" s="107"/>
    </row>
    <row r="82" s="55" customFormat="1" ht="14.25" spans="1:12">
      <c r="A82" s="68">
        <v>79</v>
      </c>
      <c r="B82" s="91" t="s">
        <v>128</v>
      </c>
      <c r="C82" s="91" t="s">
        <v>140</v>
      </c>
      <c r="D82" s="91" t="s">
        <v>17</v>
      </c>
      <c r="E82" s="91">
        <v>1</v>
      </c>
      <c r="F82" s="97">
        <v>41505</v>
      </c>
      <c r="G82" s="91">
        <v>11</v>
      </c>
      <c r="H82" s="91">
        <v>4950</v>
      </c>
      <c r="I82" s="17">
        <v>6</v>
      </c>
      <c r="J82" s="108" t="s">
        <v>127</v>
      </c>
      <c r="K82" s="108" t="s">
        <v>19</v>
      </c>
      <c r="L82" s="107"/>
    </row>
    <row r="83" s="55" customFormat="1" ht="14.25" spans="1:12">
      <c r="A83" s="68">
        <v>80</v>
      </c>
      <c r="B83" s="91" t="s">
        <v>141</v>
      </c>
      <c r="C83" s="98" t="s">
        <v>142</v>
      </c>
      <c r="D83" s="91" t="s">
        <v>17</v>
      </c>
      <c r="E83" s="91">
        <v>1</v>
      </c>
      <c r="F83" s="97">
        <v>40217</v>
      </c>
      <c r="G83" s="91">
        <v>14</v>
      </c>
      <c r="H83" s="91">
        <v>3500.71</v>
      </c>
      <c r="I83" s="17">
        <v>6</v>
      </c>
      <c r="J83" s="108" t="s">
        <v>127</v>
      </c>
      <c r="K83" s="108" t="s">
        <v>19</v>
      </c>
      <c r="L83" s="107"/>
    </row>
    <row r="84" s="55" customFormat="1" ht="14.25" spans="1:12">
      <c r="A84" s="68">
        <v>81</v>
      </c>
      <c r="B84" s="99" t="s">
        <v>143</v>
      </c>
      <c r="C84" s="99" t="s">
        <v>144</v>
      </c>
      <c r="D84" s="100" t="s">
        <v>17</v>
      </c>
      <c r="E84" s="100">
        <v>1</v>
      </c>
      <c r="F84" s="101" t="s">
        <v>145</v>
      </c>
      <c r="G84" s="100">
        <v>7</v>
      </c>
      <c r="H84" s="102">
        <v>3933</v>
      </c>
      <c r="I84" s="100">
        <v>6</v>
      </c>
      <c r="J84" s="108" t="s">
        <v>127</v>
      </c>
      <c r="K84" s="100" t="s">
        <v>19</v>
      </c>
      <c r="L84" s="107"/>
    </row>
    <row r="85" s="55" customFormat="1" ht="14.25" spans="1:12">
      <c r="A85" s="68">
        <v>82</v>
      </c>
      <c r="B85" s="99" t="s">
        <v>128</v>
      </c>
      <c r="C85" s="99"/>
      <c r="D85" s="100" t="s">
        <v>17</v>
      </c>
      <c r="E85" s="100">
        <v>1</v>
      </c>
      <c r="F85" s="101" t="s">
        <v>146</v>
      </c>
      <c r="G85" s="100">
        <v>12</v>
      </c>
      <c r="H85" s="102">
        <v>4600</v>
      </c>
      <c r="I85" s="100">
        <v>6</v>
      </c>
      <c r="J85" s="108" t="s">
        <v>127</v>
      </c>
      <c r="K85" s="100" t="s">
        <v>19</v>
      </c>
      <c r="L85" s="107"/>
    </row>
    <row r="86" s="55" customFormat="1" ht="14.25" spans="1:12">
      <c r="A86" s="68">
        <v>83</v>
      </c>
      <c r="B86" s="99" t="s">
        <v>83</v>
      </c>
      <c r="C86" s="99" t="s">
        <v>147</v>
      </c>
      <c r="D86" s="100" t="s">
        <v>17</v>
      </c>
      <c r="E86" s="100">
        <v>1</v>
      </c>
      <c r="F86" s="99" t="s">
        <v>148</v>
      </c>
      <c r="G86" s="99">
        <v>8</v>
      </c>
      <c r="H86" s="102">
        <v>2050</v>
      </c>
      <c r="I86" s="99">
        <v>6</v>
      </c>
      <c r="J86" s="108" t="s">
        <v>127</v>
      </c>
      <c r="K86" s="100" t="s">
        <v>19</v>
      </c>
      <c r="L86" s="107"/>
    </row>
    <row r="87" s="55" customFormat="1" ht="14.25" spans="1:12">
      <c r="A87" s="68">
        <v>84</v>
      </c>
      <c r="B87" s="99" t="s">
        <v>83</v>
      </c>
      <c r="C87" s="99" t="s">
        <v>147</v>
      </c>
      <c r="D87" s="100" t="s">
        <v>17</v>
      </c>
      <c r="E87" s="100">
        <v>1</v>
      </c>
      <c r="F87" s="99" t="s">
        <v>148</v>
      </c>
      <c r="G87" s="99">
        <v>8</v>
      </c>
      <c r="H87" s="102">
        <v>2050</v>
      </c>
      <c r="I87" s="99">
        <v>6</v>
      </c>
      <c r="J87" s="108" t="s">
        <v>127</v>
      </c>
      <c r="K87" s="100" t="s">
        <v>19</v>
      </c>
      <c r="L87" s="107"/>
    </row>
    <row r="88" s="55" customFormat="1" ht="14.25" spans="1:12">
      <c r="A88" s="68">
        <v>85</v>
      </c>
      <c r="B88" s="99" t="s">
        <v>149</v>
      </c>
      <c r="C88" s="99" t="s">
        <v>150</v>
      </c>
      <c r="D88" s="100" t="s">
        <v>17</v>
      </c>
      <c r="E88" s="100">
        <v>1</v>
      </c>
      <c r="F88" s="99" t="s">
        <v>151</v>
      </c>
      <c r="G88" s="99">
        <v>8</v>
      </c>
      <c r="H88" s="102">
        <v>7920</v>
      </c>
      <c r="I88" s="99">
        <v>6</v>
      </c>
      <c r="J88" s="108" t="s">
        <v>127</v>
      </c>
      <c r="K88" s="100" t="s">
        <v>19</v>
      </c>
      <c r="L88" s="107"/>
    </row>
    <row r="89" s="55" customFormat="1" ht="14.25" spans="1:12">
      <c r="A89" s="68">
        <v>86</v>
      </c>
      <c r="B89" s="99" t="s">
        <v>28</v>
      </c>
      <c r="C89" s="99"/>
      <c r="D89" s="100" t="s">
        <v>17</v>
      </c>
      <c r="E89" s="100">
        <v>1</v>
      </c>
      <c r="F89" s="99" t="s">
        <v>152</v>
      </c>
      <c r="G89" s="99">
        <v>8</v>
      </c>
      <c r="H89" s="102">
        <v>2500</v>
      </c>
      <c r="I89" s="99">
        <v>6</v>
      </c>
      <c r="J89" s="108" t="s">
        <v>127</v>
      </c>
      <c r="K89" s="100" t="s">
        <v>19</v>
      </c>
      <c r="L89" s="107"/>
    </row>
    <row r="90" s="55" customFormat="1" ht="14.25" spans="1:12">
      <c r="A90" s="68">
        <v>87</v>
      </c>
      <c r="B90" s="99" t="s">
        <v>153</v>
      </c>
      <c r="C90" s="99"/>
      <c r="D90" s="100" t="s">
        <v>119</v>
      </c>
      <c r="E90" s="100">
        <v>1</v>
      </c>
      <c r="F90" s="99" t="s">
        <v>154</v>
      </c>
      <c r="G90" s="99">
        <v>6</v>
      </c>
      <c r="H90" s="102">
        <v>75000</v>
      </c>
      <c r="I90" s="99">
        <v>5</v>
      </c>
      <c r="J90" s="108" t="s">
        <v>127</v>
      </c>
      <c r="K90" s="100" t="s">
        <v>19</v>
      </c>
      <c r="L90" s="107"/>
    </row>
    <row r="91" s="55" customFormat="1" ht="14.25" spans="1:12">
      <c r="A91" s="68">
        <v>88</v>
      </c>
      <c r="B91" s="99" t="s">
        <v>155</v>
      </c>
      <c r="C91" s="99" t="s">
        <v>156</v>
      </c>
      <c r="D91" s="100" t="s">
        <v>17</v>
      </c>
      <c r="E91" s="100">
        <v>3</v>
      </c>
      <c r="F91" s="103">
        <v>42288</v>
      </c>
      <c r="G91" s="99">
        <v>9</v>
      </c>
      <c r="H91" s="102">
        <v>10500</v>
      </c>
      <c r="I91" s="99">
        <v>6</v>
      </c>
      <c r="J91" s="108" t="s">
        <v>18</v>
      </c>
      <c r="K91" s="100" t="s">
        <v>19</v>
      </c>
      <c r="L91" s="72"/>
    </row>
    <row r="92" s="55" customFormat="1" ht="14.25" spans="1:12">
      <c r="A92" s="68">
        <v>89</v>
      </c>
      <c r="B92" s="99" t="s">
        <v>157</v>
      </c>
      <c r="C92" s="99" t="s">
        <v>158</v>
      </c>
      <c r="D92" s="100" t="s">
        <v>17</v>
      </c>
      <c r="E92" s="100">
        <v>3</v>
      </c>
      <c r="F92" s="99" t="s">
        <v>159</v>
      </c>
      <c r="G92" s="99">
        <v>9</v>
      </c>
      <c r="H92" s="102">
        <f>7200*3</f>
        <v>21600</v>
      </c>
      <c r="I92" s="99">
        <v>6</v>
      </c>
      <c r="J92" s="108" t="s">
        <v>18</v>
      </c>
      <c r="K92" s="100" t="s">
        <v>19</v>
      </c>
      <c r="L92" s="72"/>
    </row>
    <row r="93" s="55" customFormat="1" ht="14.25" spans="1:12">
      <c r="A93" s="68">
        <v>90</v>
      </c>
      <c r="B93" s="99" t="s">
        <v>160</v>
      </c>
      <c r="C93" s="99" t="s">
        <v>161</v>
      </c>
      <c r="D93" s="100" t="s">
        <v>40</v>
      </c>
      <c r="E93" s="100">
        <v>13</v>
      </c>
      <c r="F93" s="99" t="s">
        <v>162</v>
      </c>
      <c r="G93" s="99">
        <v>12</v>
      </c>
      <c r="H93" s="102">
        <v>14690</v>
      </c>
      <c r="I93" s="99">
        <v>9</v>
      </c>
      <c r="J93" s="108" t="s">
        <v>18</v>
      </c>
      <c r="K93" s="100" t="s">
        <v>19</v>
      </c>
      <c r="L93" s="72"/>
    </row>
    <row r="94" s="55" customFormat="1" ht="14.25" spans="1:12">
      <c r="A94" s="68">
        <v>91</v>
      </c>
      <c r="B94" s="99" t="s">
        <v>163</v>
      </c>
      <c r="C94" s="99" t="s">
        <v>164</v>
      </c>
      <c r="D94" s="100" t="s">
        <v>40</v>
      </c>
      <c r="E94" s="100">
        <v>2</v>
      </c>
      <c r="F94" s="103">
        <v>43770</v>
      </c>
      <c r="G94" s="99">
        <v>15</v>
      </c>
      <c r="H94" s="102">
        <v>4400</v>
      </c>
      <c r="I94" s="99">
        <v>15</v>
      </c>
      <c r="J94" s="108" t="s">
        <v>18</v>
      </c>
      <c r="K94" s="100" t="s">
        <v>19</v>
      </c>
      <c r="L94" s="72"/>
    </row>
    <row r="95" s="55" customFormat="1" ht="14.25" spans="1:12">
      <c r="A95" s="68">
        <v>92</v>
      </c>
      <c r="B95" s="99" t="s">
        <v>165</v>
      </c>
      <c r="C95" s="99" t="s">
        <v>166</v>
      </c>
      <c r="D95" s="100" t="s">
        <v>17</v>
      </c>
      <c r="E95" s="100" t="s">
        <v>167</v>
      </c>
      <c r="F95" s="97">
        <v>39779</v>
      </c>
      <c r="G95" s="99">
        <v>16</v>
      </c>
      <c r="H95" s="104">
        <v>44735</v>
      </c>
      <c r="I95" s="99"/>
      <c r="J95" s="108" t="s">
        <v>18</v>
      </c>
      <c r="K95" s="100" t="s">
        <v>19</v>
      </c>
      <c r="L95" s="107"/>
    </row>
    <row r="96" s="55" customFormat="1" ht="14.25" spans="1:12">
      <c r="A96" s="68">
        <v>93</v>
      </c>
      <c r="B96" s="99" t="s">
        <v>168</v>
      </c>
      <c r="C96" s="99" t="s">
        <v>169</v>
      </c>
      <c r="D96" s="100" t="s">
        <v>17</v>
      </c>
      <c r="E96" s="100">
        <v>1</v>
      </c>
      <c r="F96" s="97">
        <v>39779</v>
      </c>
      <c r="G96" s="99">
        <v>16</v>
      </c>
      <c r="H96" s="102">
        <v>6170</v>
      </c>
      <c r="I96" s="99"/>
      <c r="J96" s="108" t="s">
        <v>18</v>
      </c>
      <c r="K96" s="100" t="s">
        <v>19</v>
      </c>
      <c r="L96" s="107"/>
    </row>
    <row r="97" s="55" customFormat="1" ht="14.25" spans="1:12">
      <c r="A97" s="68">
        <v>94</v>
      </c>
      <c r="B97" s="99" t="s">
        <v>170</v>
      </c>
      <c r="C97" s="99" t="s">
        <v>171</v>
      </c>
      <c r="D97" s="100" t="s">
        <v>17</v>
      </c>
      <c r="E97" s="100">
        <v>1</v>
      </c>
      <c r="F97" s="97">
        <v>39779</v>
      </c>
      <c r="G97" s="99">
        <v>16</v>
      </c>
      <c r="H97" s="102">
        <v>8200</v>
      </c>
      <c r="I97" s="99"/>
      <c r="J97" s="108" t="s">
        <v>18</v>
      </c>
      <c r="K97" s="100" t="s">
        <v>19</v>
      </c>
      <c r="L97" s="107"/>
    </row>
    <row r="98" s="55" customFormat="1" ht="14.25" spans="1:12">
      <c r="A98" s="68">
        <v>95</v>
      </c>
      <c r="B98" s="99" t="s">
        <v>172</v>
      </c>
      <c r="C98" s="99" t="s">
        <v>173</v>
      </c>
      <c r="D98" s="100" t="s">
        <v>17</v>
      </c>
      <c r="E98" s="100">
        <v>7</v>
      </c>
      <c r="F98" s="97">
        <v>39779</v>
      </c>
      <c r="G98" s="99">
        <v>16</v>
      </c>
      <c r="H98" s="104">
        <v>44950</v>
      </c>
      <c r="I98" s="99"/>
      <c r="J98" s="108" t="s">
        <v>18</v>
      </c>
      <c r="K98" s="100" t="s">
        <v>19</v>
      </c>
      <c r="L98" s="107"/>
    </row>
    <row r="99" s="55" customFormat="1" ht="14.25" spans="1:12">
      <c r="A99" s="68">
        <v>96</v>
      </c>
      <c r="B99" s="99" t="s">
        <v>174</v>
      </c>
      <c r="C99" s="99"/>
      <c r="D99" s="100" t="s">
        <v>17</v>
      </c>
      <c r="E99" s="100">
        <v>1</v>
      </c>
      <c r="F99" s="99" t="s">
        <v>175</v>
      </c>
      <c r="G99" s="99">
        <v>16</v>
      </c>
      <c r="H99" s="102">
        <v>9680</v>
      </c>
      <c r="I99" s="99"/>
      <c r="J99" s="108" t="s">
        <v>18</v>
      </c>
      <c r="K99" s="100" t="s">
        <v>19</v>
      </c>
      <c r="L99" s="107"/>
    </row>
    <row r="100" s="55" customFormat="1" ht="14.25" spans="1:12">
      <c r="A100" s="68">
        <v>97</v>
      </c>
      <c r="B100" s="99" t="s">
        <v>176</v>
      </c>
      <c r="C100" s="99" t="s">
        <v>177</v>
      </c>
      <c r="D100" s="100" t="s">
        <v>17</v>
      </c>
      <c r="E100" s="100">
        <v>1</v>
      </c>
      <c r="F100" s="97">
        <v>39779</v>
      </c>
      <c r="G100" s="99">
        <v>16</v>
      </c>
      <c r="H100" s="104">
        <v>15350</v>
      </c>
      <c r="I100" s="99"/>
      <c r="J100" s="108" t="s">
        <v>18</v>
      </c>
      <c r="K100" s="100" t="s">
        <v>19</v>
      </c>
      <c r="L100" s="107"/>
    </row>
    <row r="101" s="55" customFormat="1" ht="14.25" spans="1:12">
      <c r="A101" s="68">
        <v>98</v>
      </c>
      <c r="B101" s="99" t="s">
        <v>178</v>
      </c>
      <c r="C101" s="99" t="s">
        <v>179</v>
      </c>
      <c r="D101" s="100" t="s">
        <v>17</v>
      </c>
      <c r="E101" s="100">
        <v>2</v>
      </c>
      <c r="F101" s="105">
        <v>40175</v>
      </c>
      <c r="G101" s="99">
        <v>15</v>
      </c>
      <c r="H101" s="102">
        <v>2798</v>
      </c>
      <c r="I101" s="99"/>
      <c r="J101" s="108" t="s">
        <v>18</v>
      </c>
      <c r="K101" s="100" t="s">
        <v>19</v>
      </c>
      <c r="L101" s="107"/>
    </row>
    <row r="102" s="55" customFormat="1" ht="14.25" spans="1:12">
      <c r="A102" s="68">
        <v>99</v>
      </c>
      <c r="B102" s="99" t="s">
        <v>180</v>
      </c>
      <c r="C102" s="99"/>
      <c r="D102" s="100" t="s">
        <v>119</v>
      </c>
      <c r="E102" s="100">
        <v>6</v>
      </c>
      <c r="F102" s="99" t="s">
        <v>181</v>
      </c>
      <c r="G102" s="99">
        <v>9</v>
      </c>
      <c r="H102" s="102">
        <v>43530</v>
      </c>
      <c r="I102" s="99">
        <v>5</v>
      </c>
      <c r="J102" s="108" t="s">
        <v>18</v>
      </c>
      <c r="K102" s="100" t="s">
        <v>19</v>
      </c>
      <c r="L102" s="107"/>
    </row>
    <row r="103" s="55" customFormat="1" ht="14.25" spans="1:12">
      <c r="A103" s="68">
        <v>100</v>
      </c>
      <c r="B103" s="99" t="s">
        <v>182</v>
      </c>
      <c r="C103" s="99"/>
      <c r="D103" s="100" t="s">
        <v>17</v>
      </c>
      <c r="E103" s="100">
        <v>2</v>
      </c>
      <c r="F103" s="99" t="s">
        <v>181</v>
      </c>
      <c r="G103" s="99">
        <v>9</v>
      </c>
      <c r="H103" s="102">
        <v>8184</v>
      </c>
      <c r="I103" s="99">
        <v>6</v>
      </c>
      <c r="J103" s="108" t="s">
        <v>18</v>
      </c>
      <c r="K103" s="100" t="s">
        <v>19</v>
      </c>
      <c r="L103" s="107"/>
    </row>
    <row r="104" s="55" customFormat="1" ht="14.25" spans="1:12">
      <c r="A104" s="68">
        <v>101</v>
      </c>
      <c r="B104" s="99" t="s">
        <v>183</v>
      </c>
      <c r="C104" s="99"/>
      <c r="D104" s="100" t="s">
        <v>17</v>
      </c>
      <c r="E104" s="100">
        <v>3</v>
      </c>
      <c r="F104" s="99" t="s">
        <v>181</v>
      </c>
      <c r="G104" s="99">
        <v>9</v>
      </c>
      <c r="H104" s="104">
        <v>19824</v>
      </c>
      <c r="I104" s="99">
        <v>6</v>
      </c>
      <c r="J104" s="108" t="s">
        <v>18</v>
      </c>
      <c r="K104" s="100" t="s">
        <v>19</v>
      </c>
      <c r="L104" s="107"/>
    </row>
    <row r="105" s="55" customFormat="1" ht="14.25" spans="1:12">
      <c r="A105" s="68">
        <v>102</v>
      </c>
      <c r="B105" s="99" t="s">
        <v>184</v>
      </c>
      <c r="C105" s="99"/>
      <c r="D105" s="100" t="s">
        <v>101</v>
      </c>
      <c r="E105" s="100">
        <v>2</v>
      </c>
      <c r="F105" s="99" t="s">
        <v>185</v>
      </c>
      <c r="G105" s="99">
        <v>8</v>
      </c>
      <c r="H105" s="104">
        <v>29750</v>
      </c>
      <c r="I105" s="99">
        <v>5</v>
      </c>
      <c r="J105" s="108" t="s">
        <v>18</v>
      </c>
      <c r="K105" s="100" t="s">
        <v>19</v>
      </c>
      <c r="L105" s="107"/>
    </row>
    <row r="106" s="55" customFormat="1" ht="14.25" spans="1:12">
      <c r="A106" s="68">
        <v>103</v>
      </c>
      <c r="B106" s="99" t="s">
        <v>186</v>
      </c>
      <c r="C106" s="99" t="s">
        <v>187</v>
      </c>
      <c r="D106" s="100" t="s">
        <v>101</v>
      </c>
      <c r="E106" s="100">
        <v>1</v>
      </c>
      <c r="F106" s="99" t="s">
        <v>188</v>
      </c>
      <c r="G106" s="99">
        <v>8</v>
      </c>
      <c r="H106" s="104">
        <v>1694.43</v>
      </c>
      <c r="I106" s="99"/>
      <c r="J106" s="108" t="s">
        <v>18</v>
      </c>
      <c r="K106" s="100" t="s">
        <v>19</v>
      </c>
      <c r="L106" s="107"/>
    </row>
    <row r="107" s="55" customFormat="1" ht="14.25" spans="1:12">
      <c r="A107" s="68">
        <v>104</v>
      </c>
      <c r="B107" s="99" t="s">
        <v>189</v>
      </c>
      <c r="C107" s="99" t="s">
        <v>190</v>
      </c>
      <c r="D107" s="100" t="s">
        <v>17</v>
      </c>
      <c r="E107" s="100">
        <v>4</v>
      </c>
      <c r="F107" s="99" t="s">
        <v>191</v>
      </c>
      <c r="G107" s="99">
        <v>7</v>
      </c>
      <c r="H107" s="104">
        <v>7042.92</v>
      </c>
      <c r="I107" s="99"/>
      <c r="J107" s="108" t="s">
        <v>18</v>
      </c>
      <c r="K107" s="100" t="s">
        <v>19</v>
      </c>
      <c r="L107" s="107"/>
    </row>
    <row r="108" s="55" customFormat="1" ht="14.25" spans="1:12">
      <c r="A108" s="68">
        <v>105</v>
      </c>
      <c r="B108" s="99" t="s">
        <v>192</v>
      </c>
      <c r="C108" s="99"/>
      <c r="D108" s="100" t="s">
        <v>17</v>
      </c>
      <c r="E108" s="100">
        <v>1</v>
      </c>
      <c r="F108" s="99" t="s">
        <v>185</v>
      </c>
      <c r="G108" s="99">
        <v>8</v>
      </c>
      <c r="H108" s="104">
        <v>1870</v>
      </c>
      <c r="I108" s="99"/>
      <c r="J108" s="108" t="s">
        <v>18</v>
      </c>
      <c r="K108" s="100" t="s">
        <v>19</v>
      </c>
      <c r="L108" s="107"/>
    </row>
    <row r="109" s="55" customFormat="1" ht="14.25" spans="1:12">
      <c r="A109" s="68">
        <v>106</v>
      </c>
      <c r="B109" s="99" t="s">
        <v>193</v>
      </c>
      <c r="C109" s="99"/>
      <c r="D109" s="100" t="s">
        <v>17</v>
      </c>
      <c r="E109" s="106">
        <v>1</v>
      </c>
      <c r="F109" s="99" t="s">
        <v>185</v>
      </c>
      <c r="G109" s="99">
        <v>8</v>
      </c>
      <c r="H109" s="104">
        <v>5830</v>
      </c>
      <c r="I109" s="99"/>
      <c r="J109" s="108" t="s">
        <v>18</v>
      </c>
      <c r="K109" s="100" t="s">
        <v>19</v>
      </c>
      <c r="L109" s="107"/>
    </row>
    <row r="110" s="55" customFormat="1" ht="14.25" spans="1:12">
      <c r="A110" s="68">
        <v>107</v>
      </c>
      <c r="B110" s="99" t="s">
        <v>194</v>
      </c>
      <c r="C110" s="99"/>
      <c r="D110" s="100" t="s">
        <v>119</v>
      </c>
      <c r="E110" s="100">
        <v>4</v>
      </c>
      <c r="F110" s="99" t="s">
        <v>195</v>
      </c>
      <c r="G110" s="99">
        <v>9</v>
      </c>
      <c r="H110" s="104">
        <v>1998</v>
      </c>
      <c r="I110" s="99"/>
      <c r="J110" s="108" t="s">
        <v>18</v>
      </c>
      <c r="K110" s="100" t="s">
        <v>19</v>
      </c>
      <c r="L110" s="107"/>
    </row>
    <row r="111" s="55" customFormat="1" ht="14.25" spans="1:12">
      <c r="A111" s="68">
        <v>108</v>
      </c>
      <c r="B111" s="99" t="s">
        <v>196</v>
      </c>
      <c r="C111" s="99"/>
      <c r="D111" s="100" t="s">
        <v>17</v>
      </c>
      <c r="E111" s="100">
        <v>1</v>
      </c>
      <c r="F111" s="99" t="s">
        <v>197</v>
      </c>
      <c r="G111" s="99">
        <v>8</v>
      </c>
      <c r="H111" s="104">
        <v>1450</v>
      </c>
      <c r="I111" s="99"/>
      <c r="J111" s="108" t="s">
        <v>18</v>
      </c>
      <c r="K111" s="100" t="s">
        <v>19</v>
      </c>
      <c r="L111" s="107"/>
    </row>
    <row r="112" s="55" customFormat="1" ht="14.25" spans="1:12">
      <c r="A112" s="68">
        <v>109</v>
      </c>
      <c r="B112" s="14" t="s">
        <v>198</v>
      </c>
      <c r="C112" s="99"/>
      <c r="D112" s="100" t="s">
        <v>17</v>
      </c>
      <c r="E112" s="100">
        <v>1</v>
      </c>
      <c r="F112" s="99" t="s">
        <v>197</v>
      </c>
      <c r="G112" s="99">
        <v>8</v>
      </c>
      <c r="H112" s="104">
        <v>5700</v>
      </c>
      <c r="I112" s="99"/>
      <c r="J112" s="108" t="s">
        <v>18</v>
      </c>
      <c r="K112" s="100" t="s">
        <v>19</v>
      </c>
      <c r="L112" s="107"/>
    </row>
    <row r="113" s="55" customFormat="1" ht="14.25" spans="1:12">
      <c r="A113" s="68">
        <v>110</v>
      </c>
      <c r="B113" s="99" t="s">
        <v>199</v>
      </c>
      <c r="C113" s="99"/>
      <c r="D113" s="100" t="s">
        <v>109</v>
      </c>
      <c r="E113" s="100">
        <v>2</v>
      </c>
      <c r="F113" s="99" t="s">
        <v>188</v>
      </c>
      <c r="G113" s="99">
        <v>7</v>
      </c>
      <c r="H113" s="104">
        <v>2927</v>
      </c>
      <c r="I113" s="99"/>
      <c r="J113" s="108" t="s">
        <v>18</v>
      </c>
      <c r="K113" s="100" t="s">
        <v>19</v>
      </c>
      <c r="L113" s="107"/>
    </row>
    <row r="114" s="55" customFormat="1" ht="14.25" spans="1:12">
      <c r="A114" s="68">
        <v>111</v>
      </c>
      <c r="B114" s="99" t="s">
        <v>200</v>
      </c>
      <c r="C114" s="99"/>
      <c r="D114" s="100" t="s">
        <v>109</v>
      </c>
      <c r="E114" s="100">
        <v>1</v>
      </c>
      <c r="F114" s="99" t="s">
        <v>185</v>
      </c>
      <c r="G114" s="99">
        <v>8</v>
      </c>
      <c r="H114" s="104">
        <v>3800</v>
      </c>
      <c r="I114" s="99"/>
      <c r="J114" s="108" t="s">
        <v>18</v>
      </c>
      <c r="K114" s="100" t="s">
        <v>19</v>
      </c>
      <c r="L114" s="107"/>
    </row>
    <row r="115" s="55" customFormat="1" ht="14.25" spans="1:12">
      <c r="A115" s="68">
        <v>112</v>
      </c>
      <c r="B115" s="99" t="s">
        <v>201</v>
      </c>
      <c r="C115" s="99"/>
      <c r="D115" s="100" t="s">
        <v>17</v>
      </c>
      <c r="E115" s="100">
        <v>1</v>
      </c>
      <c r="F115" s="99" t="s">
        <v>197</v>
      </c>
      <c r="G115" s="99">
        <v>1</v>
      </c>
      <c r="H115" s="104">
        <v>2400</v>
      </c>
      <c r="I115" s="99"/>
      <c r="J115" s="108" t="s">
        <v>18</v>
      </c>
      <c r="K115" s="100" t="s">
        <v>19</v>
      </c>
      <c r="L115" s="107"/>
    </row>
    <row r="116" s="55" customFormat="1" ht="14.25" spans="1:12">
      <c r="A116" s="68">
        <v>113</v>
      </c>
      <c r="B116" s="99" t="s">
        <v>202</v>
      </c>
      <c r="C116" s="99" t="s">
        <v>203</v>
      </c>
      <c r="D116" s="100" t="s">
        <v>109</v>
      </c>
      <c r="E116" s="100">
        <v>2</v>
      </c>
      <c r="F116" s="99" t="s">
        <v>197</v>
      </c>
      <c r="G116" s="99">
        <v>8</v>
      </c>
      <c r="H116" s="104">
        <v>2700</v>
      </c>
      <c r="I116" s="99"/>
      <c r="J116" s="108" t="s">
        <v>18</v>
      </c>
      <c r="K116" s="100" t="s">
        <v>19</v>
      </c>
      <c r="L116" s="107"/>
    </row>
    <row r="117" s="55" customFormat="1" ht="14.25" spans="1:12">
      <c r="A117" s="68">
        <v>114</v>
      </c>
      <c r="B117" s="99" t="s">
        <v>204</v>
      </c>
      <c r="C117" s="99" t="s">
        <v>205</v>
      </c>
      <c r="D117" s="100" t="s">
        <v>109</v>
      </c>
      <c r="E117" s="100">
        <v>1</v>
      </c>
      <c r="F117" s="99" t="s">
        <v>197</v>
      </c>
      <c r="G117" s="99">
        <v>8</v>
      </c>
      <c r="H117" s="104">
        <v>3750</v>
      </c>
      <c r="I117" s="99"/>
      <c r="J117" s="108" t="s">
        <v>18</v>
      </c>
      <c r="K117" s="100" t="s">
        <v>19</v>
      </c>
      <c r="L117" s="107"/>
    </row>
    <row r="118" s="55" customFormat="1" ht="14.25" spans="1:12">
      <c r="A118" s="68">
        <v>115</v>
      </c>
      <c r="B118" s="99" t="s">
        <v>206</v>
      </c>
      <c r="C118" s="99" t="s">
        <v>207</v>
      </c>
      <c r="D118" s="100" t="s">
        <v>109</v>
      </c>
      <c r="E118" s="100">
        <v>1</v>
      </c>
      <c r="F118" s="99" t="s">
        <v>185</v>
      </c>
      <c r="G118" s="99">
        <v>8</v>
      </c>
      <c r="H118" s="104">
        <v>2600</v>
      </c>
      <c r="I118" s="99"/>
      <c r="J118" s="108" t="s">
        <v>18</v>
      </c>
      <c r="K118" s="100" t="s">
        <v>19</v>
      </c>
      <c r="L118" s="107"/>
    </row>
    <row r="119" s="55" customFormat="1" ht="14.25" spans="1:12">
      <c r="A119" s="68">
        <v>116</v>
      </c>
      <c r="B119" s="99" t="s">
        <v>208</v>
      </c>
      <c r="C119" s="99" t="s">
        <v>209</v>
      </c>
      <c r="D119" s="100" t="s">
        <v>109</v>
      </c>
      <c r="E119" s="100">
        <v>2</v>
      </c>
      <c r="F119" s="99" t="s">
        <v>181</v>
      </c>
      <c r="G119" s="99">
        <v>9</v>
      </c>
      <c r="H119" s="104">
        <v>14180</v>
      </c>
      <c r="I119" s="99"/>
      <c r="J119" s="108" t="s">
        <v>18</v>
      </c>
      <c r="K119" s="100" t="s">
        <v>19</v>
      </c>
      <c r="L119" s="107"/>
    </row>
    <row r="120" s="55" customFormat="1" ht="14.25" spans="1:12">
      <c r="A120" s="68">
        <v>117</v>
      </c>
      <c r="B120" s="99" t="s">
        <v>210</v>
      </c>
      <c r="C120" s="99" t="s">
        <v>211</v>
      </c>
      <c r="D120" s="100" t="s">
        <v>17</v>
      </c>
      <c r="E120" s="100">
        <v>3</v>
      </c>
      <c r="F120" s="99" t="s">
        <v>188</v>
      </c>
      <c r="G120" s="99">
        <v>8</v>
      </c>
      <c r="H120" s="104">
        <v>4770.09</v>
      </c>
      <c r="I120" s="99"/>
      <c r="J120" s="108" t="s">
        <v>18</v>
      </c>
      <c r="K120" s="100" t="s">
        <v>19</v>
      </c>
      <c r="L120" s="107"/>
    </row>
    <row r="121" s="55" customFormat="1" ht="14.25" spans="1:12">
      <c r="A121" s="68">
        <v>118</v>
      </c>
      <c r="B121" s="99" t="s">
        <v>212</v>
      </c>
      <c r="C121" s="99" t="s">
        <v>213</v>
      </c>
      <c r="D121" s="100" t="s">
        <v>17</v>
      </c>
      <c r="E121" s="100">
        <v>2</v>
      </c>
      <c r="F121" s="99" t="s">
        <v>188</v>
      </c>
      <c r="G121" s="99">
        <v>7</v>
      </c>
      <c r="H121" s="104">
        <v>4331.14</v>
      </c>
      <c r="I121" s="99"/>
      <c r="J121" s="108" t="s">
        <v>18</v>
      </c>
      <c r="K121" s="100" t="s">
        <v>19</v>
      </c>
      <c r="L121" s="107"/>
    </row>
    <row r="122" s="55" customFormat="1" ht="14.25" spans="1:12">
      <c r="A122" s="68">
        <v>119</v>
      </c>
      <c r="B122" s="99" t="s">
        <v>214</v>
      </c>
      <c r="C122" s="99" t="s">
        <v>215</v>
      </c>
      <c r="D122" s="100"/>
      <c r="E122" s="100">
        <v>1</v>
      </c>
      <c r="F122" s="99" t="s">
        <v>188</v>
      </c>
      <c r="G122" s="99">
        <v>7</v>
      </c>
      <c r="H122" s="104">
        <v>6175.2</v>
      </c>
      <c r="I122" s="99"/>
      <c r="J122" s="108" t="s">
        <v>18</v>
      </c>
      <c r="K122" s="100" t="s">
        <v>19</v>
      </c>
      <c r="L122" s="107"/>
    </row>
    <row r="123" s="55" customFormat="1" ht="14.25" spans="1:12">
      <c r="A123" s="68">
        <v>120</v>
      </c>
      <c r="B123" s="99" t="s">
        <v>216</v>
      </c>
      <c r="C123" s="99" t="s">
        <v>217</v>
      </c>
      <c r="D123" s="100"/>
      <c r="E123" s="100">
        <v>20</v>
      </c>
      <c r="F123" s="99" t="s">
        <v>188</v>
      </c>
      <c r="G123" s="99">
        <v>7</v>
      </c>
      <c r="H123" s="104">
        <v>31082</v>
      </c>
      <c r="I123" s="99"/>
      <c r="J123" s="108" t="s">
        <v>18</v>
      </c>
      <c r="K123" s="100" t="s">
        <v>19</v>
      </c>
      <c r="L123" s="107"/>
    </row>
    <row r="124" s="55" customFormat="1" ht="14.25" spans="1:12">
      <c r="A124" s="68">
        <v>121</v>
      </c>
      <c r="B124" s="99" t="s">
        <v>218</v>
      </c>
      <c r="C124" s="99" t="s">
        <v>219</v>
      </c>
      <c r="D124" s="100"/>
      <c r="E124" s="100">
        <v>2</v>
      </c>
      <c r="F124" s="99" t="s">
        <v>188</v>
      </c>
      <c r="G124" s="99">
        <v>7</v>
      </c>
      <c r="H124" s="104">
        <v>3207.98</v>
      </c>
      <c r="I124" s="99"/>
      <c r="J124" s="108" t="s">
        <v>18</v>
      </c>
      <c r="K124" s="100" t="s">
        <v>19</v>
      </c>
      <c r="L124" s="107"/>
    </row>
    <row r="125" s="55" customFormat="1" ht="14.25" spans="1:12">
      <c r="A125" s="68">
        <v>122</v>
      </c>
      <c r="B125" s="99" t="s">
        <v>220</v>
      </c>
      <c r="C125" s="99" t="s">
        <v>221</v>
      </c>
      <c r="D125" s="100"/>
      <c r="E125" s="100">
        <v>1</v>
      </c>
      <c r="F125" s="99" t="s">
        <v>222</v>
      </c>
      <c r="G125" s="99">
        <v>9</v>
      </c>
      <c r="H125" s="104">
        <v>4150</v>
      </c>
      <c r="I125" s="99"/>
      <c r="J125" s="108" t="s">
        <v>18</v>
      </c>
      <c r="K125" s="100" t="s">
        <v>19</v>
      </c>
      <c r="L125" s="107"/>
    </row>
    <row r="126" s="55" customFormat="1" ht="14.25" spans="1:12">
      <c r="A126" s="68">
        <v>123</v>
      </c>
      <c r="B126" s="99" t="s">
        <v>220</v>
      </c>
      <c r="C126" s="99" t="s">
        <v>223</v>
      </c>
      <c r="D126" s="100"/>
      <c r="E126" s="100">
        <v>1</v>
      </c>
      <c r="F126" s="99" t="s">
        <v>185</v>
      </c>
      <c r="G126" s="99">
        <v>9</v>
      </c>
      <c r="H126" s="104">
        <v>2500</v>
      </c>
      <c r="I126" s="99"/>
      <c r="J126" s="108" t="s">
        <v>18</v>
      </c>
      <c r="K126" s="100" t="s">
        <v>19</v>
      </c>
      <c r="L126" s="107"/>
    </row>
    <row r="127" s="55" customFormat="1" ht="14.25" spans="1:12">
      <c r="A127" s="68">
        <v>124</v>
      </c>
      <c r="B127" s="99" t="s">
        <v>220</v>
      </c>
      <c r="C127" s="99"/>
      <c r="D127" s="100"/>
      <c r="E127" s="100">
        <v>1</v>
      </c>
      <c r="F127" s="99" t="s">
        <v>222</v>
      </c>
      <c r="G127" s="99">
        <v>9</v>
      </c>
      <c r="H127" s="104">
        <v>1420</v>
      </c>
      <c r="I127" s="99"/>
      <c r="J127" s="108" t="s">
        <v>18</v>
      </c>
      <c r="K127" s="100" t="s">
        <v>19</v>
      </c>
      <c r="L127" s="107"/>
    </row>
    <row r="128" s="55" customFormat="1" ht="14.25" spans="1:12">
      <c r="A128" s="68">
        <v>125</v>
      </c>
      <c r="B128" s="99" t="s">
        <v>224</v>
      </c>
      <c r="C128" s="99" t="s">
        <v>225</v>
      </c>
      <c r="D128" s="100"/>
      <c r="E128" s="100">
        <v>1</v>
      </c>
      <c r="F128" s="99" t="s">
        <v>181</v>
      </c>
      <c r="G128" s="99">
        <v>9</v>
      </c>
      <c r="H128" s="104">
        <v>5910</v>
      </c>
      <c r="I128" s="99"/>
      <c r="J128" s="108" t="s">
        <v>18</v>
      </c>
      <c r="K128" s="100" t="s">
        <v>19</v>
      </c>
      <c r="L128" s="107"/>
    </row>
    <row r="129" s="55" customFormat="1" ht="14.25" spans="1:12">
      <c r="A129" s="68">
        <v>126</v>
      </c>
      <c r="B129" s="99" t="s">
        <v>224</v>
      </c>
      <c r="C129" s="99"/>
      <c r="D129" s="100"/>
      <c r="E129" s="100">
        <v>1</v>
      </c>
      <c r="F129" s="105" t="s">
        <v>185</v>
      </c>
      <c r="G129" s="99">
        <v>8</v>
      </c>
      <c r="H129" s="104">
        <v>5800</v>
      </c>
      <c r="I129" s="99"/>
      <c r="J129" s="108" t="s">
        <v>18</v>
      </c>
      <c r="K129" s="100" t="s">
        <v>19</v>
      </c>
      <c r="L129" s="107"/>
    </row>
    <row r="130" s="55" customFormat="1" ht="14.25" spans="1:12">
      <c r="A130" s="68">
        <v>127</v>
      </c>
      <c r="B130" s="99" t="s">
        <v>226</v>
      </c>
      <c r="C130" s="99"/>
      <c r="D130" s="100" t="s">
        <v>119</v>
      </c>
      <c r="E130" s="100">
        <v>4</v>
      </c>
      <c r="F130" s="99" t="s">
        <v>227</v>
      </c>
      <c r="G130" s="99">
        <v>9</v>
      </c>
      <c r="H130" s="104">
        <v>12800</v>
      </c>
      <c r="I130" s="99"/>
      <c r="J130" s="108" t="s">
        <v>18</v>
      </c>
      <c r="K130" s="100" t="s">
        <v>19</v>
      </c>
      <c r="L130" s="107"/>
    </row>
    <row r="131" s="55" customFormat="1" ht="14.25" spans="1:12">
      <c r="A131" s="68">
        <v>128</v>
      </c>
      <c r="B131" s="99" t="s">
        <v>228</v>
      </c>
      <c r="C131" s="99"/>
      <c r="D131" s="100"/>
      <c r="E131" s="100">
        <v>2</v>
      </c>
      <c r="F131" s="99" t="s">
        <v>227</v>
      </c>
      <c r="G131" s="99">
        <v>9</v>
      </c>
      <c r="H131" s="104">
        <v>2960</v>
      </c>
      <c r="I131" s="99"/>
      <c r="J131" s="108" t="s">
        <v>18</v>
      </c>
      <c r="K131" s="100" t="s">
        <v>19</v>
      </c>
      <c r="L131" s="107"/>
    </row>
    <row r="132" s="55" customFormat="1" ht="14.25" spans="1:12">
      <c r="A132" s="68">
        <v>129</v>
      </c>
      <c r="B132" s="99" t="s">
        <v>229</v>
      </c>
      <c r="C132" s="99"/>
      <c r="D132" s="100"/>
      <c r="E132" s="100">
        <v>1</v>
      </c>
      <c r="F132" s="99" t="s">
        <v>181</v>
      </c>
      <c r="G132" s="99">
        <v>9</v>
      </c>
      <c r="H132" s="104">
        <v>8500</v>
      </c>
      <c r="I132" s="99"/>
      <c r="J132" s="108" t="s">
        <v>18</v>
      </c>
      <c r="K132" s="100" t="s">
        <v>19</v>
      </c>
      <c r="L132" s="107"/>
    </row>
    <row r="133" s="55" customFormat="1" ht="14.25" spans="1:12">
      <c r="A133" s="68">
        <v>130</v>
      </c>
      <c r="B133" s="99" t="s">
        <v>230</v>
      </c>
      <c r="C133" s="99" t="s">
        <v>231</v>
      </c>
      <c r="D133" s="100"/>
      <c r="E133" s="100">
        <v>1</v>
      </c>
      <c r="F133" s="99" t="s">
        <v>197</v>
      </c>
      <c r="G133" s="99">
        <v>8</v>
      </c>
      <c r="H133" s="104">
        <v>3200</v>
      </c>
      <c r="I133" s="99"/>
      <c r="J133" s="108" t="s">
        <v>18</v>
      </c>
      <c r="K133" s="100" t="s">
        <v>19</v>
      </c>
      <c r="L133" s="107"/>
    </row>
    <row r="134" s="55" customFormat="1" ht="14.25" spans="1:12">
      <c r="A134" s="68">
        <v>131</v>
      </c>
      <c r="B134" s="99" t="s">
        <v>91</v>
      </c>
      <c r="C134" s="99"/>
      <c r="D134" s="100" t="s">
        <v>101</v>
      </c>
      <c r="E134" s="100">
        <v>6</v>
      </c>
      <c r="F134" s="99" t="s">
        <v>181</v>
      </c>
      <c r="G134" s="99">
        <v>9</v>
      </c>
      <c r="H134" s="104">
        <v>18870</v>
      </c>
      <c r="I134" s="99"/>
      <c r="J134" s="108" t="s">
        <v>18</v>
      </c>
      <c r="K134" s="100" t="s">
        <v>19</v>
      </c>
      <c r="L134" s="107"/>
    </row>
    <row r="135" s="55" customFormat="1" ht="14.25" spans="1:12">
      <c r="A135" s="68">
        <v>132</v>
      </c>
      <c r="B135" s="99" t="s">
        <v>232</v>
      </c>
      <c r="C135" s="99"/>
      <c r="D135" s="100"/>
      <c r="E135" s="100">
        <v>3</v>
      </c>
      <c r="F135" s="99" t="s">
        <v>233</v>
      </c>
      <c r="G135" s="99">
        <v>7</v>
      </c>
      <c r="H135" s="104">
        <v>8850</v>
      </c>
      <c r="I135" s="99"/>
      <c r="J135" s="108" t="s">
        <v>18</v>
      </c>
      <c r="K135" s="100" t="s">
        <v>19</v>
      </c>
      <c r="L135" s="107"/>
    </row>
    <row r="136" s="55" customFormat="1" ht="14.25" spans="1:12">
      <c r="A136" s="68">
        <v>133</v>
      </c>
      <c r="B136" s="99" t="s">
        <v>234</v>
      </c>
      <c r="C136" s="99"/>
      <c r="D136" s="100"/>
      <c r="E136" s="100">
        <v>1</v>
      </c>
      <c r="F136" s="99" t="s">
        <v>233</v>
      </c>
      <c r="G136" s="99">
        <v>7</v>
      </c>
      <c r="H136" s="104">
        <v>7850</v>
      </c>
      <c r="I136" s="99"/>
      <c r="J136" s="108" t="s">
        <v>18</v>
      </c>
      <c r="K136" s="100" t="s">
        <v>19</v>
      </c>
      <c r="L136" s="107"/>
    </row>
    <row r="137" s="55" customFormat="1" ht="14.25" spans="1:12">
      <c r="A137" s="68">
        <v>134</v>
      </c>
      <c r="B137" s="99" t="s">
        <v>235</v>
      </c>
      <c r="C137" s="99"/>
      <c r="D137" s="100"/>
      <c r="E137" s="100">
        <v>1</v>
      </c>
      <c r="F137" s="99" t="s">
        <v>197</v>
      </c>
      <c r="G137" s="99">
        <v>8</v>
      </c>
      <c r="H137" s="104">
        <v>1950</v>
      </c>
      <c r="I137" s="99"/>
      <c r="J137" s="108" t="s">
        <v>18</v>
      </c>
      <c r="K137" s="100" t="s">
        <v>19</v>
      </c>
      <c r="L137" s="107"/>
    </row>
    <row r="138" s="55" customFormat="1" ht="14.25" spans="1:12">
      <c r="A138" s="68">
        <v>135</v>
      </c>
      <c r="B138" s="99" t="s">
        <v>236</v>
      </c>
      <c r="C138" s="99"/>
      <c r="D138" s="100"/>
      <c r="E138" s="100">
        <v>1</v>
      </c>
      <c r="F138" s="99" t="s">
        <v>237</v>
      </c>
      <c r="G138" s="99">
        <v>9</v>
      </c>
      <c r="H138" s="104">
        <v>1900</v>
      </c>
      <c r="I138" s="99"/>
      <c r="J138" s="108" t="s">
        <v>18</v>
      </c>
      <c r="K138" s="100" t="s">
        <v>19</v>
      </c>
      <c r="L138" s="72"/>
    </row>
    <row r="139" s="55" customFormat="1" ht="14.25" spans="1:12">
      <c r="A139" s="68">
        <v>136</v>
      </c>
      <c r="B139" s="99" t="s">
        <v>238</v>
      </c>
      <c r="C139" s="99"/>
      <c r="D139" s="100"/>
      <c r="E139" s="100">
        <v>2</v>
      </c>
      <c r="F139" s="99" t="s">
        <v>227</v>
      </c>
      <c r="G139" s="99">
        <v>9</v>
      </c>
      <c r="H139" s="104">
        <v>5920</v>
      </c>
      <c r="I139" s="99"/>
      <c r="J139" s="108" t="s">
        <v>18</v>
      </c>
      <c r="K139" s="100" t="s">
        <v>19</v>
      </c>
      <c r="L139" s="72"/>
    </row>
    <row r="140" s="55" customFormat="1" ht="14.25" spans="1:12">
      <c r="A140" s="68">
        <v>137</v>
      </c>
      <c r="B140" s="99" t="s">
        <v>239</v>
      </c>
      <c r="C140" s="99"/>
      <c r="D140" s="100" t="s">
        <v>40</v>
      </c>
      <c r="E140" s="100">
        <v>6</v>
      </c>
      <c r="F140" s="103">
        <v>42771</v>
      </c>
      <c r="G140" s="99">
        <v>7</v>
      </c>
      <c r="H140" s="104">
        <v>11280</v>
      </c>
      <c r="I140" s="99"/>
      <c r="J140" s="108" t="s">
        <v>18</v>
      </c>
      <c r="K140" s="100" t="s">
        <v>19</v>
      </c>
      <c r="L140" s="72"/>
    </row>
    <row r="141" s="55" customFormat="1" spans="5:8">
      <c r="E141" s="55">
        <v>484</v>
      </c>
      <c r="H141" s="55">
        <f>SUM(H4:H140)</f>
        <v>1718662.67</v>
      </c>
    </row>
  </sheetData>
  <autoFilter ref="A1:M141">
    <extLst/>
  </autoFilter>
  <mergeCells count="2">
    <mergeCell ref="A1:K1"/>
    <mergeCell ref="G2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2"/>
  <sheetViews>
    <sheetView tabSelected="1" workbookViewId="0">
      <selection activeCell="A2" sqref="$A2:$XFD2"/>
    </sheetView>
  </sheetViews>
  <sheetFormatPr defaultColWidth="9" defaultRowHeight="12"/>
  <cols>
    <col min="1" max="1" width="9" style="3"/>
    <col min="2" max="2" width="22.375" style="3" customWidth="1"/>
    <col min="3" max="3" width="18.75" style="3" customWidth="1"/>
    <col min="4" max="4" width="34.125" style="3" customWidth="1"/>
    <col min="5" max="5" width="25.5" style="3" customWidth="1"/>
    <col min="6" max="6" width="16.25" style="3" customWidth="1"/>
    <col min="7" max="7" width="13.625" style="3" customWidth="1"/>
    <col min="8" max="8" width="7.375" style="3" customWidth="1"/>
    <col min="9" max="9" width="10.375" style="3" customWidth="1"/>
    <col min="10" max="10" width="13.125" style="3" customWidth="1"/>
    <col min="11" max="11" width="9" style="3"/>
    <col min="12" max="12" width="11.5" style="3"/>
    <col min="13" max="16384" width="9" style="3"/>
  </cols>
  <sheetData>
    <row r="1" s="1" customFormat="1" ht="41" customHeight="1" spans="1:10">
      <c r="A1" s="9" t="s">
        <v>240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7" customHeight="1" spans="1:10">
      <c r="A2" s="11" t="s">
        <v>3</v>
      </c>
      <c r="B2" s="11" t="s">
        <v>241</v>
      </c>
      <c r="C2" s="11" t="s">
        <v>242</v>
      </c>
      <c r="D2" s="11" t="s">
        <v>243</v>
      </c>
      <c r="E2" s="11" t="s">
        <v>4</v>
      </c>
      <c r="F2" s="12" t="s">
        <v>8</v>
      </c>
      <c r="G2" s="12" t="s">
        <v>244</v>
      </c>
      <c r="H2" s="12" t="s">
        <v>7</v>
      </c>
      <c r="I2" s="12" t="s">
        <v>245</v>
      </c>
      <c r="J2" s="12" t="s">
        <v>5</v>
      </c>
    </row>
    <row r="3" s="3" customFormat="1" ht="27" customHeight="1" spans="1:10">
      <c r="A3" s="13">
        <v>1</v>
      </c>
      <c r="B3" s="109" t="s">
        <v>246</v>
      </c>
      <c r="C3" s="13" t="s">
        <v>247</v>
      </c>
      <c r="D3" s="13" t="s">
        <v>128</v>
      </c>
      <c r="E3" s="13" t="s">
        <v>15</v>
      </c>
      <c r="F3" s="15">
        <v>41990</v>
      </c>
      <c r="G3" s="16">
        <v>3890</v>
      </c>
      <c r="H3" s="17">
        <v>1</v>
      </c>
      <c r="I3" s="18">
        <f t="shared" ref="I3:I66" si="0">G3*H3</f>
        <v>3890</v>
      </c>
      <c r="J3" s="13" t="s">
        <v>16</v>
      </c>
    </row>
    <row r="4" s="3" customFormat="1" ht="27" customHeight="1" spans="1:10">
      <c r="A4" s="13">
        <v>2</v>
      </c>
      <c r="B4" s="109" t="s">
        <v>248</v>
      </c>
      <c r="C4" s="13" t="s">
        <v>247</v>
      </c>
      <c r="D4" s="13" t="s">
        <v>128</v>
      </c>
      <c r="E4" s="13" t="s">
        <v>15</v>
      </c>
      <c r="F4" s="15">
        <v>41990</v>
      </c>
      <c r="G4" s="16">
        <v>3890</v>
      </c>
      <c r="H4" s="17">
        <v>1</v>
      </c>
      <c r="I4" s="18">
        <f t="shared" si="0"/>
        <v>3890</v>
      </c>
      <c r="J4" s="13" t="s">
        <v>16</v>
      </c>
    </row>
    <row r="5" s="3" customFormat="1" ht="27" customHeight="1" spans="1:10">
      <c r="A5" s="13">
        <v>3</v>
      </c>
      <c r="B5" s="109" t="s">
        <v>249</v>
      </c>
      <c r="C5" s="13" t="s">
        <v>247</v>
      </c>
      <c r="D5" s="13" t="s">
        <v>128</v>
      </c>
      <c r="E5" s="13" t="s">
        <v>15</v>
      </c>
      <c r="F5" s="15">
        <v>41990</v>
      </c>
      <c r="G5" s="16">
        <v>3890</v>
      </c>
      <c r="H5" s="17">
        <v>1</v>
      </c>
      <c r="I5" s="18">
        <f t="shared" si="0"/>
        <v>3890</v>
      </c>
      <c r="J5" s="13" t="s">
        <v>16</v>
      </c>
    </row>
    <row r="6" s="3" customFormat="1" ht="27" customHeight="1" spans="1:10">
      <c r="A6" s="13">
        <v>4</v>
      </c>
      <c r="B6" s="109" t="s">
        <v>250</v>
      </c>
      <c r="C6" s="13" t="s">
        <v>247</v>
      </c>
      <c r="D6" s="13" t="s">
        <v>128</v>
      </c>
      <c r="E6" s="13" t="s">
        <v>15</v>
      </c>
      <c r="F6" s="15">
        <v>41990</v>
      </c>
      <c r="G6" s="16">
        <v>3890</v>
      </c>
      <c r="H6" s="17">
        <v>1</v>
      </c>
      <c r="I6" s="18">
        <f t="shared" si="0"/>
        <v>3890</v>
      </c>
      <c r="J6" s="13" t="s">
        <v>16</v>
      </c>
    </row>
    <row r="7" s="3" customFormat="1" ht="27" customHeight="1" spans="1:10">
      <c r="A7" s="13">
        <v>5</v>
      </c>
      <c r="B7" s="109" t="s">
        <v>251</v>
      </c>
      <c r="C7" s="13" t="s">
        <v>247</v>
      </c>
      <c r="D7" s="13" t="s">
        <v>128</v>
      </c>
      <c r="E7" s="13" t="s">
        <v>15</v>
      </c>
      <c r="F7" s="15">
        <v>41990</v>
      </c>
      <c r="G7" s="16">
        <v>3890</v>
      </c>
      <c r="H7" s="17">
        <v>1</v>
      </c>
      <c r="I7" s="18">
        <f t="shared" si="0"/>
        <v>3890</v>
      </c>
      <c r="J7" s="13" t="s">
        <v>16</v>
      </c>
    </row>
    <row r="8" s="3" customFormat="1" ht="27" customHeight="1" spans="1:10">
      <c r="A8" s="13">
        <v>6</v>
      </c>
      <c r="B8" s="109" t="s">
        <v>252</v>
      </c>
      <c r="C8" s="13" t="s">
        <v>247</v>
      </c>
      <c r="D8" s="13" t="s">
        <v>128</v>
      </c>
      <c r="E8" s="13" t="s">
        <v>15</v>
      </c>
      <c r="F8" s="15">
        <v>41990</v>
      </c>
      <c r="G8" s="16">
        <v>3890</v>
      </c>
      <c r="H8" s="17">
        <v>1</v>
      </c>
      <c r="I8" s="18">
        <f t="shared" si="0"/>
        <v>3890</v>
      </c>
      <c r="J8" s="13" t="s">
        <v>16</v>
      </c>
    </row>
    <row r="9" s="3" customFormat="1" ht="27" customHeight="1" spans="1:10">
      <c r="A9" s="13">
        <v>7</v>
      </c>
      <c r="B9" s="109" t="s">
        <v>253</v>
      </c>
      <c r="C9" s="13" t="s">
        <v>247</v>
      </c>
      <c r="D9" s="13" t="s">
        <v>128</v>
      </c>
      <c r="E9" s="13" t="s">
        <v>15</v>
      </c>
      <c r="F9" s="15">
        <v>41990</v>
      </c>
      <c r="G9" s="16">
        <v>3890</v>
      </c>
      <c r="H9" s="17">
        <v>1</v>
      </c>
      <c r="I9" s="18">
        <f t="shared" si="0"/>
        <v>3890</v>
      </c>
      <c r="J9" s="13" t="s">
        <v>16</v>
      </c>
    </row>
    <row r="10" s="3" customFormat="1" ht="27" customHeight="1" spans="1:10">
      <c r="A10" s="13">
        <v>8</v>
      </c>
      <c r="B10" s="109" t="s">
        <v>254</v>
      </c>
      <c r="C10" s="13" t="s">
        <v>247</v>
      </c>
      <c r="D10" s="13" t="s">
        <v>128</v>
      </c>
      <c r="E10" s="13" t="s">
        <v>15</v>
      </c>
      <c r="F10" s="15">
        <v>41990</v>
      </c>
      <c r="G10" s="16">
        <v>3890</v>
      </c>
      <c r="H10" s="17">
        <v>1</v>
      </c>
      <c r="I10" s="18">
        <f t="shared" si="0"/>
        <v>3890</v>
      </c>
      <c r="J10" s="13" t="s">
        <v>16</v>
      </c>
    </row>
    <row r="11" s="3" customFormat="1" ht="27" customHeight="1" spans="1:10">
      <c r="A11" s="13">
        <v>9</v>
      </c>
      <c r="B11" s="109" t="s">
        <v>255</v>
      </c>
      <c r="C11" s="13" t="s">
        <v>247</v>
      </c>
      <c r="D11" s="13" t="s">
        <v>128</v>
      </c>
      <c r="E11" s="13" t="s">
        <v>15</v>
      </c>
      <c r="F11" s="15">
        <v>41990</v>
      </c>
      <c r="G11" s="16">
        <v>3890</v>
      </c>
      <c r="H11" s="17">
        <v>1</v>
      </c>
      <c r="I11" s="18">
        <f t="shared" si="0"/>
        <v>3890</v>
      </c>
      <c r="J11" s="13" t="s">
        <v>16</v>
      </c>
    </row>
    <row r="12" s="3" customFormat="1" ht="27" customHeight="1" spans="1:10">
      <c r="A12" s="13">
        <v>10</v>
      </c>
      <c r="B12" s="109" t="s">
        <v>256</v>
      </c>
      <c r="C12" s="13" t="s">
        <v>247</v>
      </c>
      <c r="D12" s="13" t="s">
        <v>128</v>
      </c>
      <c r="E12" s="13" t="s">
        <v>15</v>
      </c>
      <c r="F12" s="15">
        <v>41990</v>
      </c>
      <c r="G12" s="16">
        <v>3890</v>
      </c>
      <c r="H12" s="17">
        <v>1</v>
      </c>
      <c r="I12" s="18">
        <f t="shared" si="0"/>
        <v>3890</v>
      </c>
      <c r="J12" s="13" t="s">
        <v>16</v>
      </c>
    </row>
    <row r="13" s="3" customFormat="1" ht="20" customHeight="1" spans="1:10">
      <c r="A13" s="13">
        <v>11</v>
      </c>
      <c r="B13" s="13" t="s">
        <v>257</v>
      </c>
      <c r="C13" s="13" t="s">
        <v>247</v>
      </c>
      <c r="D13" s="13" t="s">
        <v>258</v>
      </c>
      <c r="E13" s="13" t="s">
        <v>21</v>
      </c>
      <c r="F13" s="15">
        <v>42730</v>
      </c>
      <c r="G13" s="16">
        <v>5600</v>
      </c>
      <c r="H13" s="17">
        <v>1</v>
      </c>
      <c r="I13" s="18">
        <f t="shared" si="0"/>
        <v>5600</v>
      </c>
      <c r="J13" s="13" t="s">
        <v>22</v>
      </c>
    </row>
    <row r="14" s="3" customFormat="1" ht="20" customHeight="1" spans="1:10">
      <c r="A14" s="13">
        <v>12</v>
      </c>
      <c r="B14" s="13" t="s">
        <v>259</v>
      </c>
      <c r="C14" s="13" t="s">
        <v>247</v>
      </c>
      <c r="D14" s="13" t="s">
        <v>260</v>
      </c>
      <c r="E14" s="13" t="s">
        <v>23</v>
      </c>
      <c r="F14" s="15">
        <v>42287</v>
      </c>
      <c r="G14" s="16">
        <v>3300</v>
      </c>
      <c r="H14" s="17">
        <v>1</v>
      </c>
      <c r="I14" s="18">
        <f t="shared" si="0"/>
        <v>3300</v>
      </c>
      <c r="J14" s="13" t="s">
        <v>24</v>
      </c>
    </row>
    <row r="15" s="3" customFormat="1" ht="20" customHeight="1" spans="1:10">
      <c r="A15" s="13">
        <v>13</v>
      </c>
      <c r="B15" s="110" t="s">
        <v>261</v>
      </c>
      <c r="C15" s="13" t="s">
        <v>262</v>
      </c>
      <c r="D15" s="13" t="s">
        <v>263</v>
      </c>
      <c r="E15" s="13" t="s">
        <v>26</v>
      </c>
      <c r="F15" s="15">
        <v>41215</v>
      </c>
      <c r="G15" s="16">
        <v>1900</v>
      </c>
      <c r="H15" s="17">
        <v>1</v>
      </c>
      <c r="I15" s="18">
        <f t="shared" si="0"/>
        <v>1900</v>
      </c>
      <c r="J15" s="13" t="s">
        <v>27</v>
      </c>
    </row>
    <row r="16" s="3" customFormat="1" ht="20" customHeight="1" spans="1:10">
      <c r="A16" s="13">
        <v>14</v>
      </c>
      <c r="B16" s="13" t="s">
        <v>264</v>
      </c>
      <c r="C16" s="13" t="s">
        <v>262</v>
      </c>
      <c r="D16" s="13" t="s">
        <v>263</v>
      </c>
      <c r="E16" s="13" t="s">
        <v>26</v>
      </c>
      <c r="F16" s="15">
        <v>41215</v>
      </c>
      <c r="G16" s="16">
        <v>1900</v>
      </c>
      <c r="H16" s="17">
        <v>1</v>
      </c>
      <c r="I16" s="18">
        <f t="shared" si="0"/>
        <v>1900</v>
      </c>
      <c r="J16" s="13" t="s">
        <v>27</v>
      </c>
    </row>
    <row r="17" s="3" customFormat="1" ht="20" customHeight="1" spans="1:10">
      <c r="A17" s="13">
        <v>15</v>
      </c>
      <c r="B17" s="13" t="s">
        <v>265</v>
      </c>
      <c r="C17" s="13" t="s">
        <v>262</v>
      </c>
      <c r="D17" s="13" t="s">
        <v>263</v>
      </c>
      <c r="E17" s="13" t="s">
        <v>26</v>
      </c>
      <c r="F17" s="15">
        <v>41215</v>
      </c>
      <c r="G17" s="16">
        <v>1900</v>
      </c>
      <c r="H17" s="17">
        <v>1</v>
      </c>
      <c r="I17" s="18">
        <f t="shared" si="0"/>
        <v>1900</v>
      </c>
      <c r="J17" s="13" t="s">
        <v>27</v>
      </c>
    </row>
    <row r="18" s="3" customFormat="1" ht="20" customHeight="1" spans="1:10">
      <c r="A18" s="13">
        <v>16</v>
      </c>
      <c r="B18" s="13" t="s">
        <v>266</v>
      </c>
      <c r="C18" s="13" t="s">
        <v>262</v>
      </c>
      <c r="D18" s="13" t="s">
        <v>263</v>
      </c>
      <c r="E18" s="13" t="s">
        <v>26</v>
      </c>
      <c r="F18" s="15">
        <v>41215</v>
      </c>
      <c r="G18" s="16">
        <v>1900</v>
      </c>
      <c r="H18" s="17">
        <v>1</v>
      </c>
      <c r="I18" s="18">
        <f t="shared" si="0"/>
        <v>1900</v>
      </c>
      <c r="J18" s="13" t="s">
        <v>27</v>
      </c>
    </row>
    <row r="19" s="3" customFormat="1" ht="20" customHeight="1" spans="1:10">
      <c r="A19" s="13">
        <v>17</v>
      </c>
      <c r="B19" s="110" t="s">
        <v>267</v>
      </c>
      <c r="C19" s="13" t="s">
        <v>262</v>
      </c>
      <c r="D19" s="13" t="s">
        <v>263</v>
      </c>
      <c r="E19" s="13" t="s">
        <v>26</v>
      </c>
      <c r="F19" s="15">
        <v>41215</v>
      </c>
      <c r="G19" s="16">
        <v>1900</v>
      </c>
      <c r="H19" s="17">
        <v>1</v>
      </c>
      <c r="I19" s="18">
        <f t="shared" si="0"/>
        <v>1900</v>
      </c>
      <c r="J19" s="13" t="s">
        <v>27</v>
      </c>
    </row>
    <row r="20" s="3" customFormat="1" ht="20" customHeight="1" spans="1:10">
      <c r="A20" s="13">
        <v>18</v>
      </c>
      <c r="B20" s="110" t="s">
        <v>268</v>
      </c>
      <c r="C20" s="13" t="s">
        <v>247</v>
      </c>
      <c r="D20" s="13" t="s">
        <v>269</v>
      </c>
      <c r="E20" s="13" t="s">
        <v>28</v>
      </c>
      <c r="F20" s="15">
        <v>41215</v>
      </c>
      <c r="G20" s="16">
        <v>4400</v>
      </c>
      <c r="H20" s="17">
        <v>1</v>
      </c>
      <c r="I20" s="18">
        <f t="shared" si="0"/>
        <v>4400</v>
      </c>
      <c r="J20" s="13" t="s">
        <v>29</v>
      </c>
    </row>
    <row r="21" s="3" customFormat="1" ht="20" customHeight="1" spans="1:10">
      <c r="A21" s="13">
        <v>19</v>
      </c>
      <c r="B21" s="110" t="s">
        <v>270</v>
      </c>
      <c r="C21" s="13" t="s">
        <v>247</v>
      </c>
      <c r="D21" s="13" t="s">
        <v>269</v>
      </c>
      <c r="E21" s="13" t="s">
        <v>28</v>
      </c>
      <c r="F21" s="15">
        <v>41215</v>
      </c>
      <c r="G21" s="16">
        <v>4400</v>
      </c>
      <c r="H21" s="17">
        <v>1</v>
      </c>
      <c r="I21" s="18">
        <f t="shared" si="0"/>
        <v>4400</v>
      </c>
      <c r="J21" s="13" t="s">
        <v>29</v>
      </c>
    </row>
    <row r="22" s="3" customFormat="1" ht="20" customHeight="1" spans="1:10">
      <c r="A22" s="13">
        <v>20</v>
      </c>
      <c r="B22" s="13" t="s">
        <v>271</v>
      </c>
      <c r="C22" s="13" t="s">
        <v>247</v>
      </c>
      <c r="D22" s="13" t="s">
        <v>269</v>
      </c>
      <c r="E22" s="13" t="s">
        <v>28</v>
      </c>
      <c r="F22" s="15">
        <v>41215</v>
      </c>
      <c r="G22" s="16">
        <v>550</v>
      </c>
      <c r="H22" s="17">
        <v>1</v>
      </c>
      <c r="I22" s="18">
        <f t="shared" si="0"/>
        <v>550</v>
      </c>
      <c r="J22" s="13" t="s">
        <v>30</v>
      </c>
    </row>
    <row r="23" s="3" customFormat="1" ht="20" customHeight="1" spans="1:10">
      <c r="A23" s="13">
        <v>21</v>
      </c>
      <c r="B23" s="110" t="s">
        <v>272</v>
      </c>
      <c r="C23" s="13" t="s">
        <v>247</v>
      </c>
      <c r="D23" s="13" t="s">
        <v>269</v>
      </c>
      <c r="E23" s="13" t="s">
        <v>28</v>
      </c>
      <c r="F23" s="15">
        <v>41215</v>
      </c>
      <c r="G23" s="16">
        <v>550</v>
      </c>
      <c r="H23" s="17">
        <v>1</v>
      </c>
      <c r="I23" s="18">
        <f t="shared" si="0"/>
        <v>550</v>
      </c>
      <c r="J23" s="13" t="s">
        <v>30</v>
      </c>
    </row>
    <row r="24" s="3" customFormat="1" ht="20" customHeight="1" spans="1:10">
      <c r="A24" s="13">
        <v>22</v>
      </c>
      <c r="B24" s="13" t="s">
        <v>273</v>
      </c>
      <c r="C24" s="13" t="s">
        <v>247</v>
      </c>
      <c r="D24" s="13" t="s">
        <v>269</v>
      </c>
      <c r="E24" s="13" t="s">
        <v>28</v>
      </c>
      <c r="F24" s="15">
        <v>41215</v>
      </c>
      <c r="G24" s="16">
        <v>550</v>
      </c>
      <c r="H24" s="17">
        <v>1</v>
      </c>
      <c r="I24" s="18">
        <f t="shared" si="0"/>
        <v>550</v>
      </c>
      <c r="J24" s="13" t="s">
        <v>30</v>
      </c>
    </row>
    <row r="25" s="3" customFormat="1" ht="20" customHeight="1" spans="1:10">
      <c r="A25" s="13">
        <v>23</v>
      </c>
      <c r="B25" s="13" t="s">
        <v>274</v>
      </c>
      <c r="C25" s="13" t="s">
        <v>247</v>
      </c>
      <c r="D25" s="13" t="s">
        <v>269</v>
      </c>
      <c r="E25" s="13" t="s">
        <v>28</v>
      </c>
      <c r="F25" s="15">
        <v>41215</v>
      </c>
      <c r="G25" s="16">
        <v>550</v>
      </c>
      <c r="H25" s="17">
        <v>1</v>
      </c>
      <c r="I25" s="18">
        <f t="shared" si="0"/>
        <v>550</v>
      </c>
      <c r="J25" s="13" t="s">
        <v>30</v>
      </c>
    </row>
    <row r="26" s="3" customFormat="1" ht="20" customHeight="1" spans="1:10">
      <c r="A26" s="13">
        <v>24</v>
      </c>
      <c r="B26" s="13" t="s">
        <v>275</v>
      </c>
      <c r="C26" s="13" t="s">
        <v>247</v>
      </c>
      <c r="D26" s="13" t="s">
        <v>269</v>
      </c>
      <c r="E26" s="13" t="s">
        <v>28</v>
      </c>
      <c r="F26" s="15">
        <v>41215</v>
      </c>
      <c r="G26" s="16">
        <v>550</v>
      </c>
      <c r="H26" s="17">
        <v>1</v>
      </c>
      <c r="I26" s="18">
        <f t="shared" si="0"/>
        <v>550</v>
      </c>
      <c r="J26" s="13" t="s">
        <v>30</v>
      </c>
    </row>
    <row r="27" s="3" customFormat="1" ht="20" customHeight="1" spans="1:10">
      <c r="A27" s="13">
        <v>25</v>
      </c>
      <c r="B27" s="13" t="s">
        <v>276</v>
      </c>
      <c r="C27" s="13" t="s">
        <v>247</v>
      </c>
      <c r="D27" s="13" t="s">
        <v>269</v>
      </c>
      <c r="E27" s="13" t="s">
        <v>28</v>
      </c>
      <c r="F27" s="15">
        <v>41215</v>
      </c>
      <c r="G27" s="16">
        <v>550</v>
      </c>
      <c r="H27" s="17">
        <v>1</v>
      </c>
      <c r="I27" s="18">
        <f t="shared" si="0"/>
        <v>550</v>
      </c>
      <c r="J27" s="13" t="s">
        <v>30</v>
      </c>
    </row>
    <row r="28" s="3" customFormat="1" ht="20" customHeight="1" spans="1:10">
      <c r="A28" s="13">
        <v>26</v>
      </c>
      <c r="B28" s="13" t="s">
        <v>277</v>
      </c>
      <c r="C28" s="13" t="s">
        <v>247</v>
      </c>
      <c r="D28" s="13" t="s">
        <v>269</v>
      </c>
      <c r="E28" s="13" t="s">
        <v>28</v>
      </c>
      <c r="F28" s="15">
        <v>41215</v>
      </c>
      <c r="G28" s="16">
        <v>550</v>
      </c>
      <c r="H28" s="17">
        <v>1</v>
      </c>
      <c r="I28" s="18">
        <f t="shared" si="0"/>
        <v>550</v>
      </c>
      <c r="J28" s="13" t="s">
        <v>30</v>
      </c>
    </row>
    <row r="29" s="3" customFormat="1" ht="20" customHeight="1" spans="1:10">
      <c r="A29" s="13">
        <v>27</v>
      </c>
      <c r="B29" s="13" t="s">
        <v>278</v>
      </c>
      <c r="C29" s="13" t="s">
        <v>247</v>
      </c>
      <c r="D29" s="13" t="s">
        <v>269</v>
      </c>
      <c r="E29" s="13" t="s">
        <v>28</v>
      </c>
      <c r="F29" s="15">
        <v>41215</v>
      </c>
      <c r="G29" s="16">
        <v>550</v>
      </c>
      <c r="H29" s="17">
        <v>1</v>
      </c>
      <c r="I29" s="18">
        <f t="shared" si="0"/>
        <v>550</v>
      </c>
      <c r="J29" s="13" t="s">
        <v>30</v>
      </c>
    </row>
    <row r="30" s="3" customFormat="1" ht="20" customHeight="1" spans="1:10">
      <c r="A30" s="13">
        <v>28</v>
      </c>
      <c r="B30" s="110" t="s">
        <v>279</v>
      </c>
      <c r="C30" s="13" t="s">
        <v>247</v>
      </c>
      <c r="D30" s="13" t="s">
        <v>269</v>
      </c>
      <c r="E30" s="13" t="s">
        <v>28</v>
      </c>
      <c r="F30" s="15">
        <v>41215</v>
      </c>
      <c r="G30" s="16">
        <v>550</v>
      </c>
      <c r="H30" s="17">
        <v>1</v>
      </c>
      <c r="I30" s="18">
        <f t="shared" si="0"/>
        <v>550</v>
      </c>
      <c r="J30" s="13" t="s">
        <v>30</v>
      </c>
    </row>
    <row r="31" s="3" customFormat="1" ht="20" customHeight="1" spans="1:10">
      <c r="A31" s="13">
        <v>29</v>
      </c>
      <c r="B31" s="13" t="s">
        <v>280</v>
      </c>
      <c r="C31" s="13" t="s">
        <v>247</v>
      </c>
      <c r="D31" s="13" t="s">
        <v>128</v>
      </c>
      <c r="E31" s="13" t="s">
        <v>31</v>
      </c>
      <c r="F31" s="15" t="s">
        <v>281</v>
      </c>
      <c r="G31" s="16">
        <v>4600</v>
      </c>
      <c r="H31" s="17">
        <v>1</v>
      </c>
      <c r="I31" s="18">
        <f t="shared" si="0"/>
        <v>4600</v>
      </c>
      <c r="J31" s="13" t="s">
        <v>32</v>
      </c>
    </row>
    <row r="32" s="3" customFormat="1" ht="20" customHeight="1" spans="1:10">
      <c r="A32" s="13">
        <v>30</v>
      </c>
      <c r="B32" s="13" t="s">
        <v>282</v>
      </c>
      <c r="C32" s="13" t="s">
        <v>247</v>
      </c>
      <c r="D32" s="13" t="s">
        <v>128</v>
      </c>
      <c r="E32" s="13" t="s">
        <v>31</v>
      </c>
      <c r="F32" s="15" t="s">
        <v>281</v>
      </c>
      <c r="G32" s="16">
        <v>4600</v>
      </c>
      <c r="H32" s="17">
        <v>1</v>
      </c>
      <c r="I32" s="18">
        <f t="shared" si="0"/>
        <v>4600</v>
      </c>
      <c r="J32" s="13" t="s">
        <v>32</v>
      </c>
    </row>
    <row r="33" s="3" customFormat="1" ht="20" customHeight="1" spans="1:10">
      <c r="A33" s="13">
        <v>31</v>
      </c>
      <c r="B33" s="13" t="s">
        <v>283</v>
      </c>
      <c r="C33" s="13" t="s">
        <v>247</v>
      </c>
      <c r="D33" s="13" t="s">
        <v>128</v>
      </c>
      <c r="E33" s="13" t="s">
        <v>31</v>
      </c>
      <c r="F33" s="15" t="s">
        <v>281</v>
      </c>
      <c r="G33" s="16">
        <v>4600</v>
      </c>
      <c r="H33" s="17">
        <v>1</v>
      </c>
      <c r="I33" s="18">
        <f t="shared" si="0"/>
        <v>4600</v>
      </c>
      <c r="J33" s="13" t="s">
        <v>32</v>
      </c>
    </row>
    <row r="34" s="3" customFormat="1" ht="20" customHeight="1" spans="1:10">
      <c r="A34" s="13">
        <v>32</v>
      </c>
      <c r="B34" s="13" t="s">
        <v>284</v>
      </c>
      <c r="C34" s="13" t="s">
        <v>247</v>
      </c>
      <c r="D34" s="13" t="s">
        <v>128</v>
      </c>
      <c r="E34" s="13" t="s">
        <v>31</v>
      </c>
      <c r="F34" s="15" t="s">
        <v>281</v>
      </c>
      <c r="G34" s="16">
        <v>4600</v>
      </c>
      <c r="H34" s="17">
        <v>1</v>
      </c>
      <c r="I34" s="18">
        <f t="shared" si="0"/>
        <v>4600</v>
      </c>
      <c r="J34" s="13" t="s">
        <v>32</v>
      </c>
    </row>
    <row r="35" s="3" customFormat="1" ht="20" customHeight="1" spans="1:10">
      <c r="A35" s="13">
        <v>33</v>
      </c>
      <c r="B35" s="13" t="s">
        <v>285</v>
      </c>
      <c r="C35" s="13" t="s">
        <v>247</v>
      </c>
      <c r="D35" s="13" t="s">
        <v>128</v>
      </c>
      <c r="E35" s="13" t="s">
        <v>31</v>
      </c>
      <c r="F35" s="15" t="s">
        <v>281</v>
      </c>
      <c r="G35" s="16">
        <v>4600</v>
      </c>
      <c r="H35" s="17">
        <v>1</v>
      </c>
      <c r="I35" s="18">
        <f t="shared" si="0"/>
        <v>4600</v>
      </c>
      <c r="J35" s="13" t="s">
        <v>32</v>
      </c>
    </row>
    <row r="36" s="3" customFormat="1" ht="20" customHeight="1" spans="1:10">
      <c r="A36" s="13">
        <v>34</v>
      </c>
      <c r="B36" s="13" t="s">
        <v>286</v>
      </c>
      <c r="C36" s="13" t="s">
        <v>247</v>
      </c>
      <c r="D36" s="13" t="s">
        <v>128</v>
      </c>
      <c r="E36" s="13" t="s">
        <v>31</v>
      </c>
      <c r="F36" s="15" t="s">
        <v>281</v>
      </c>
      <c r="G36" s="16">
        <v>4600</v>
      </c>
      <c r="H36" s="17">
        <v>1</v>
      </c>
      <c r="I36" s="18">
        <f t="shared" si="0"/>
        <v>4600</v>
      </c>
      <c r="J36" s="13" t="s">
        <v>32</v>
      </c>
    </row>
    <row r="37" s="3" customFormat="1" ht="20" customHeight="1" spans="1:10">
      <c r="A37" s="13">
        <v>35</v>
      </c>
      <c r="B37" s="13" t="s">
        <v>287</v>
      </c>
      <c r="C37" s="13" t="s">
        <v>247</v>
      </c>
      <c r="D37" s="13" t="s">
        <v>128</v>
      </c>
      <c r="E37" s="13" t="s">
        <v>31</v>
      </c>
      <c r="F37" s="15" t="s">
        <v>281</v>
      </c>
      <c r="G37" s="16">
        <v>4600</v>
      </c>
      <c r="H37" s="17">
        <v>1</v>
      </c>
      <c r="I37" s="18">
        <f t="shared" si="0"/>
        <v>4600</v>
      </c>
      <c r="J37" s="13" t="s">
        <v>32</v>
      </c>
    </row>
    <row r="38" s="3" customFormat="1" ht="20" customHeight="1" spans="1:10">
      <c r="A38" s="13">
        <v>36</v>
      </c>
      <c r="B38" s="13" t="s">
        <v>288</v>
      </c>
      <c r="C38" s="13" t="s">
        <v>247</v>
      </c>
      <c r="D38" s="13" t="s">
        <v>128</v>
      </c>
      <c r="E38" s="13" t="s">
        <v>31</v>
      </c>
      <c r="F38" s="15" t="s">
        <v>281</v>
      </c>
      <c r="G38" s="16">
        <v>4600</v>
      </c>
      <c r="H38" s="17">
        <v>1</v>
      </c>
      <c r="I38" s="18">
        <f t="shared" si="0"/>
        <v>4600</v>
      </c>
      <c r="J38" s="13" t="s">
        <v>32</v>
      </c>
    </row>
    <row r="39" s="3" customFormat="1" ht="20" customHeight="1" spans="1:10">
      <c r="A39" s="13">
        <v>37</v>
      </c>
      <c r="B39" s="13" t="s">
        <v>289</v>
      </c>
      <c r="C39" s="13" t="s">
        <v>247</v>
      </c>
      <c r="D39" s="13" t="s">
        <v>128</v>
      </c>
      <c r="E39" s="13" t="s">
        <v>31</v>
      </c>
      <c r="F39" s="15" t="s">
        <v>281</v>
      </c>
      <c r="G39" s="16">
        <v>4600</v>
      </c>
      <c r="H39" s="17">
        <v>1</v>
      </c>
      <c r="I39" s="18">
        <f t="shared" si="0"/>
        <v>4600</v>
      </c>
      <c r="J39" s="13" t="s">
        <v>32</v>
      </c>
    </row>
    <row r="40" s="3" customFormat="1" ht="20" customHeight="1" spans="1:10">
      <c r="A40" s="13">
        <v>38</v>
      </c>
      <c r="B40" s="13" t="s">
        <v>290</v>
      </c>
      <c r="C40" s="13" t="s">
        <v>247</v>
      </c>
      <c r="D40" s="13" t="s">
        <v>128</v>
      </c>
      <c r="E40" s="13" t="s">
        <v>31</v>
      </c>
      <c r="F40" s="15" t="s">
        <v>281</v>
      </c>
      <c r="G40" s="16">
        <v>4600</v>
      </c>
      <c r="H40" s="17">
        <v>1</v>
      </c>
      <c r="I40" s="18">
        <f t="shared" si="0"/>
        <v>4600</v>
      </c>
      <c r="J40" s="13" t="s">
        <v>32</v>
      </c>
    </row>
    <row r="41" s="3" customFormat="1" ht="20" customHeight="1" spans="1:10">
      <c r="A41" s="13">
        <v>39</v>
      </c>
      <c r="B41" s="13" t="s">
        <v>291</v>
      </c>
      <c r="C41" s="13" t="s">
        <v>247</v>
      </c>
      <c r="D41" s="13" t="s">
        <v>128</v>
      </c>
      <c r="E41" s="13" t="s">
        <v>31</v>
      </c>
      <c r="F41" s="15" t="s">
        <v>281</v>
      </c>
      <c r="G41" s="16">
        <v>4600</v>
      </c>
      <c r="H41" s="17">
        <v>1</v>
      </c>
      <c r="I41" s="18">
        <f t="shared" si="0"/>
        <v>4600</v>
      </c>
      <c r="J41" s="13" t="s">
        <v>32</v>
      </c>
    </row>
    <row r="42" s="3" customFormat="1" ht="20" customHeight="1" spans="1:10">
      <c r="A42" s="13">
        <v>40</v>
      </c>
      <c r="B42" s="13" t="s">
        <v>292</v>
      </c>
      <c r="C42" s="13" t="s">
        <v>247</v>
      </c>
      <c r="D42" s="13" t="s">
        <v>128</v>
      </c>
      <c r="E42" s="13" t="s">
        <v>31</v>
      </c>
      <c r="F42" s="15" t="s">
        <v>281</v>
      </c>
      <c r="G42" s="16">
        <v>4600</v>
      </c>
      <c r="H42" s="17">
        <v>1</v>
      </c>
      <c r="I42" s="18">
        <f t="shared" si="0"/>
        <v>4600</v>
      </c>
      <c r="J42" s="13" t="s">
        <v>32</v>
      </c>
    </row>
    <row r="43" s="3" customFormat="1" ht="20" customHeight="1" spans="1:10">
      <c r="A43" s="13">
        <v>41</v>
      </c>
      <c r="B43" s="13" t="s">
        <v>293</v>
      </c>
      <c r="C43" s="13" t="s">
        <v>247</v>
      </c>
      <c r="D43" s="13" t="s">
        <v>128</v>
      </c>
      <c r="E43" s="13" t="s">
        <v>31</v>
      </c>
      <c r="F43" s="15" t="s">
        <v>281</v>
      </c>
      <c r="G43" s="16">
        <v>4600</v>
      </c>
      <c r="H43" s="17">
        <v>1</v>
      </c>
      <c r="I43" s="18">
        <f t="shared" si="0"/>
        <v>4600</v>
      </c>
      <c r="J43" s="13" t="s">
        <v>32</v>
      </c>
    </row>
    <row r="44" s="3" customFormat="1" ht="20" customHeight="1" spans="1:10">
      <c r="A44" s="13">
        <v>42</v>
      </c>
      <c r="B44" s="13" t="s">
        <v>294</v>
      </c>
      <c r="C44" s="13" t="s">
        <v>247</v>
      </c>
      <c r="D44" s="13" t="s">
        <v>128</v>
      </c>
      <c r="E44" s="13" t="s">
        <v>31</v>
      </c>
      <c r="F44" s="15" t="s">
        <v>281</v>
      </c>
      <c r="G44" s="16">
        <v>4600</v>
      </c>
      <c r="H44" s="17">
        <v>1</v>
      </c>
      <c r="I44" s="18">
        <f t="shared" si="0"/>
        <v>4600</v>
      </c>
      <c r="J44" s="13" t="s">
        <v>32</v>
      </c>
    </row>
    <row r="45" s="3" customFormat="1" ht="20" customHeight="1" spans="1:10">
      <c r="A45" s="13">
        <v>43</v>
      </c>
      <c r="B45" s="13" t="s">
        <v>295</v>
      </c>
      <c r="C45" s="13" t="s">
        <v>247</v>
      </c>
      <c r="D45" s="13" t="s">
        <v>128</v>
      </c>
      <c r="E45" s="13" t="s">
        <v>31</v>
      </c>
      <c r="F45" s="15" t="s">
        <v>281</v>
      </c>
      <c r="G45" s="16">
        <v>4600</v>
      </c>
      <c r="H45" s="17">
        <v>1</v>
      </c>
      <c r="I45" s="18">
        <f t="shared" si="0"/>
        <v>4600</v>
      </c>
      <c r="J45" s="13" t="s">
        <v>32</v>
      </c>
    </row>
    <row r="46" s="3" customFormat="1" ht="20" customHeight="1" spans="1:10">
      <c r="A46" s="13">
        <v>44</v>
      </c>
      <c r="B46" s="13" t="s">
        <v>296</v>
      </c>
      <c r="C46" s="13" t="s">
        <v>247</v>
      </c>
      <c r="D46" s="13" t="s">
        <v>128</v>
      </c>
      <c r="E46" s="13" t="s">
        <v>31</v>
      </c>
      <c r="F46" s="15" t="s">
        <v>281</v>
      </c>
      <c r="G46" s="16">
        <v>4600</v>
      </c>
      <c r="H46" s="17">
        <v>1</v>
      </c>
      <c r="I46" s="18">
        <f t="shared" si="0"/>
        <v>4600</v>
      </c>
      <c r="J46" s="13" t="s">
        <v>32</v>
      </c>
    </row>
    <row r="47" s="3" customFormat="1" ht="20" customHeight="1" spans="1:10">
      <c r="A47" s="13">
        <v>45</v>
      </c>
      <c r="B47" s="13" t="s">
        <v>297</v>
      </c>
      <c r="C47" s="13" t="s">
        <v>247</v>
      </c>
      <c r="D47" s="13" t="s">
        <v>128</v>
      </c>
      <c r="E47" s="13" t="s">
        <v>31</v>
      </c>
      <c r="F47" s="15" t="s">
        <v>281</v>
      </c>
      <c r="G47" s="16">
        <v>4600</v>
      </c>
      <c r="H47" s="17">
        <v>1</v>
      </c>
      <c r="I47" s="18">
        <f t="shared" si="0"/>
        <v>4600</v>
      </c>
      <c r="J47" s="13" t="s">
        <v>32</v>
      </c>
    </row>
    <row r="48" s="3" customFormat="1" ht="20" customHeight="1" spans="1:10">
      <c r="A48" s="13">
        <v>46</v>
      </c>
      <c r="B48" s="13" t="s">
        <v>298</v>
      </c>
      <c r="C48" s="13" t="s">
        <v>247</v>
      </c>
      <c r="D48" s="13" t="s">
        <v>128</v>
      </c>
      <c r="E48" s="13" t="s">
        <v>31</v>
      </c>
      <c r="F48" s="15" t="s">
        <v>281</v>
      </c>
      <c r="G48" s="16">
        <v>4600</v>
      </c>
      <c r="H48" s="17">
        <v>1</v>
      </c>
      <c r="I48" s="18">
        <f t="shared" si="0"/>
        <v>4600</v>
      </c>
      <c r="J48" s="13" t="s">
        <v>32</v>
      </c>
    </row>
    <row r="49" s="3" customFormat="1" ht="20" customHeight="1" spans="1:10">
      <c r="A49" s="13">
        <v>47</v>
      </c>
      <c r="B49" s="13" t="s">
        <v>299</v>
      </c>
      <c r="C49" s="13" t="s">
        <v>247</v>
      </c>
      <c r="D49" s="13" t="s">
        <v>128</v>
      </c>
      <c r="E49" s="13" t="s">
        <v>31</v>
      </c>
      <c r="F49" s="15" t="s">
        <v>281</v>
      </c>
      <c r="G49" s="16">
        <v>4600</v>
      </c>
      <c r="H49" s="17">
        <v>1</v>
      </c>
      <c r="I49" s="18">
        <f t="shared" si="0"/>
        <v>4600</v>
      </c>
      <c r="J49" s="13" t="s">
        <v>32</v>
      </c>
    </row>
    <row r="50" s="3" customFormat="1" ht="20" customHeight="1" spans="1:10">
      <c r="A50" s="13">
        <v>48</v>
      </c>
      <c r="B50" s="13" t="s">
        <v>300</v>
      </c>
      <c r="C50" s="13" t="s">
        <v>247</v>
      </c>
      <c r="D50" s="13" t="s">
        <v>128</v>
      </c>
      <c r="E50" s="13" t="s">
        <v>31</v>
      </c>
      <c r="F50" s="15" t="s">
        <v>281</v>
      </c>
      <c r="G50" s="16">
        <v>4600</v>
      </c>
      <c r="H50" s="17">
        <v>1</v>
      </c>
      <c r="I50" s="18">
        <f t="shared" si="0"/>
        <v>4600</v>
      </c>
      <c r="J50" s="13" t="s">
        <v>32</v>
      </c>
    </row>
    <row r="51" s="3" customFormat="1" ht="20" customHeight="1" spans="1:10">
      <c r="A51" s="13">
        <v>49</v>
      </c>
      <c r="B51" s="13" t="s">
        <v>301</v>
      </c>
      <c r="C51" s="13" t="s">
        <v>247</v>
      </c>
      <c r="D51" s="13" t="s">
        <v>128</v>
      </c>
      <c r="E51" s="13" t="s">
        <v>31</v>
      </c>
      <c r="F51" s="15" t="s">
        <v>281</v>
      </c>
      <c r="G51" s="16">
        <v>4600</v>
      </c>
      <c r="H51" s="17">
        <v>1</v>
      </c>
      <c r="I51" s="18">
        <f t="shared" si="0"/>
        <v>4600</v>
      </c>
      <c r="J51" s="13" t="s">
        <v>32</v>
      </c>
    </row>
    <row r="52" s="3" customFormat="1" ht="20" customHeight="1" spans="1:10">
      <c r="A52" s="13">
        <v>50</v>
      </c>
      <c r="B52" s="13" t="s">
        <v>302</v>
      </c>
      <c r="C52" s="13" t="s">
        <v>247</v>
      </c>
      <c r="D52" s="13" t="s">
        <v>128</v>
      </c>
      <c r="E52" s="13" t="s">
        <v>31</v>
      </c>
      <c r="F52" s="15" t="s">
        <v>281</v>
      </c>
      <c r="G52" s="16">
        <v>4600</v>
      </c>
      <c r="H52" s="17">
        <v>1</v>
      </c>
      <c r="I52" s="18">
        <f t="shared" si="0"/>
        <v>4600</v>
      </c>
      <c r="J52" s="13" t="s">
        <v>32</v>
      </c>
    </row>
    <row r="53" s="3" customFormat="1" ht="20" customHeight="1" spans="1:10">
      <c r="A53" s="13">
        <v>51</v>
      </c>
      <c r="B53" s="13" t="s">
        <v>303</v>
      </c>
      <c r="C53" s="13" t="s">
        <v>247</v>
      </c>
      <c r="D53" s="13" t="s">
        <v>128</v>
      </c>
      <c r="E53" s="13" t="s">
        <v>31</v>
      </c>
      <c r="F53" s="15" t="s">
        <v>281</v>
      </c>
      <c r="G53" s="16">
        <v>4600</v>
      </c>
      <c r="H53" s="17">
        <v>1</v>
      </c>
      <c r="I53" s="18">
        <f t="shared" si="0"/>
        <v>4600</v>
      </c>
      <c r="J53" s="13" t="s">
        <v>32</v>
      </c>
    </row>
    <row r="54" s="3" customFormat="1" ht="20" customHeight="1" spans="1:10">
      <c r="A54" s="13">
        <v>52</v>
      </c>
      <c r="B54" s="13" t="s">
        <v>304</v>
      </c>
      <c r="C54" s="13" t="s">
        <v>247</v>
      </c>
      <c r="D54" s="13" t="s">
        <v>128</v>
      </c>
      <c r="E54" s="13" t="s">
        <v>31</v>
      </c>
      <c r="F54" s="15" t="s">
        <v>281</v>
      </c>
      <c r="G54" s="16">
        <v>4600</v>
      </c>
      <c r="H54" s="17">
        <v>1</v>
      </c>
      <c r="I54" s="18">
        <f t="shared" si="0"/>
        <v>4600</v>
      </c>
      <c r="J54" s="13" t="s">
        <v>32</v>
      </c>
    </row>
    <row r="55" s="3" customFormat="1" ht="20" customHeight="1" spans="1:10">
      <c r="A55" s="13">
        <v>53</v>
      </c>
      <c r="B55" s="13" t="s">
        <v>305</v>
      </c>
      <c r="C55" s="13" t="s">
        <v>247</v>
      </c>
      <c r="D55" s="13" t="s">
        <v>128</v>
      </c>
      <c r="E55" s="13" t="s">
        <v>31</v>
      </c>
      <c r="F55" s="15" t="s">
        <v>281</v>
      </c>
      <c r="G55" s="16">
        <v>4600</v>
      </c>
      <c r="H55" s="17">
        <v>1</v>
      </c>
      <c r="I55" s="18">
        <f t="shared" si="0"/>
        <v>4600</v>
      </c>
      <c r="J55" s="13" t="s">
        <v>32</v>
      </c>
    </row>
    <row r="56" s="3" customFormat="1" ht="20" customHeight="1" spans="1:10">
      <c r="A56" s="13">
        <v>54</v>
      </c>
      <c r="B56" s="13" t="s">
        <v>306</v>
      </c>
      <c r="C56" s="13" t="s">
        <v>247</v>
      </c>
      <c r="D56" s="13" t="s">
        <v>128</v>
      </c>
      <c r="E56" s="13" t="s">
        <v>31</v>
      </c>
      <c r="F56" s="15" t="s">
        <v>281</v>
      </c>
      <c r="G56" s="16">
        <v>4600</v>
      </c>
      <c r="H56" s="17">
        <v>1</v>
      </c>
      <c r="I56" s="18">
        <f t="shared" si="0"/>
        <v>4600</v>
      </c>
      <c r="J56" s="13" t="s">
        <v>32</v>
      </c>
    </row>
    <row r="57" s="3" customFormat="1" ht="20" customHeight="1" spans="1:10">
      <c r="A57" s="13">
        <v>55</v>
      </c>
      <c r="B57" s="13" t="s">
        <v>307</v>
      </c>
      <c r="C57" s="13" t="s">
        <v>247</v>
      </c>
      <c r="D57" s="13" t="s">
        <v>128</v>
      </c>
      <c r="E57" s="13" t="s">
        <v>31</v>
      </c>
      <c r="F57" s="15" t="s">
        <v>281</v>
      </c>
      <c r="G57" s="16">
        <v>4600</v>
      </c>
      <c r="H57" s="17">
        <v>1</v>
      </c>
      <c r="I57" s="18">
        <f t="shared" si="0"/>
        <v>4600</v>
      </c>
      <c r="J57" s="13" t="s">
        <v>32</v>
      </c>
    </row>
    <row r="58" s="3" customFormat="1" ht="20" customHeight="1" spans="1:10">
      <c r="A58" s="13">
        <v>56</v>
      </c>
      <c r="B58" s="13" t="s">
        <v>308</v>
      </c>
      <c r="C58" s="13" t="s">
        <v>247</v>
      </c>
      <c r="D58" s="13" t="s">
        <v>128</v>
      </c>
      <c r="E58" s="13" t="s">
        <v>31</v>
      </c>
      <c r="F58" s="15" t="s">
        <v>281</v>
      </c>
      <c r="G58" s="16">
        <v>4600</v>
      </c>
      <c r="H58" s="17">
        <v>1</v>
      </c>
      <c r="I58" s="18">
        <f t="shared" si="0"/>
        <v>4600</v>
      </c>
      <c r="J58" s="13" t="s">
        <v>32</v>
      </c>
    </row>
    <row r="59" s="3" customFormat="1" ht="20" customHeight="1" spans="1:10">
      <c r="A59" s="13">
        <v>57</v>
      </c>
      <c r="B59" s="13" t="s">
        <v>309</v>
      </c>
      <c r="C59" s="13" t="s">
        <v>247</v>
      </c>
      <c r="D59" s="13" t="s">
        <v>128</v>
      </c>
      <c r="E59" s="13" t="s">
        <v>31</v>
      </c>
      <c r="F59" s="15" t="s">
        <v>281</v>
      </c>
      <c r="G59" s="16">
        <v>4600</v>
      </c>
      <c r="H59" s="17">
        <v>1</v>
      </c>
      <c r="I59" s="18">
        <f t="shared" si="0"/>
        <v>4600</v>
      </c>
      <c r="J59" s="13" t="s">
        <v>32</v>
      </c>
    </row>
    <row r="60" s="3" customFormat="1" ht="20" customHeight="1" spans="1:10">
      <c r="A60" s="13">
        <v>58</v>
      </c>
      <c r="B60" s="13" t="s">
        <v>310</v>
      </c>
      <c r="C60" s="13" t="s">
        <v>247</v>
      </c>
      <c r="D60" s="13" t="s">
        <v>128</v>
      </c>
      <c r="E60" s="13" t="s">
        <v>31</v>
      </c>
      <c r="F60" s="15" t="s">
        <v>281</v>
      </c>
      <c r="G60" s="16">
        <v>4600</v>
      </c>
      <c r="H60" s="17">
        <v>1</v>
      </c>
      <c r="I60" s="18">
        <f t="shared" si="0"/>
        <v>4600</v>
      </c>
      <c r="J60" s="13" t="s">
        <v>32</v>
      </c>
    </row>
    <row r="61" s="3" customFormat="1" ht="20" customHeight="1" spans="1:10">
      <c r="A61" s="13">
        <v>59</v>
      </c>
      <c r="B61" s="13" t="s">
        <v>311</v>
      </c>
      <c r="C61" s="13" t="s">
        <v>247</v>
      </c>
      <c r="D61" s="13" t="s">
        <v>128</v>
      </c>
      <c r="E61" s="13" t="s">
        <v>31</v>
      </c>
      <c r="F61" s="15" t="s">
        <v>281</v>
      </c>
      <c r="G61" s="16">
        <v>4600</v>
      </c>
      <c r="H61" s="17">
        <v>1</v>
      </c>
      <c r="I61" s="18">
        <f t="shared" si="0"/>
        <v>4600</v>
      </c>
      <c r="J61" s="13" t="s">
        <v>32</v>
      </c>
    </row>
    <row r="62" s="3" customFormat="1" ht="20" customHeight="1" spans="1:10">
      <c r="A62" s="13">
        <v>60</v>
      </c>
      <c r="B62" s="13" t="s">
        <v>312</v>
      </c>
      <c r="C62" s="13" t="s">
        <v>247</v>
      </c>
      <c r="D62" s="13" t="s">
        <v>128</v>
      </c>
      <c r="E62" s="13" t="s">
        <v>31</v>
      </c>
      <c r="F62" s="15" t="s">
        <v>281</v>
      </c>
      <c r="G62" s="16">
        <v>4600</v>
      </c>
      <c r="H62" s="17">
        <v>1</v>
      </c>
      <c r="I62" s="18">
        <f t="shared" si="0"/>
        <v>4600</v>
      </c>
      <c r="J62" s="13" t="s">
        <v>32</v>
      </c>
    </row>
    <row r="63" s="3" customFormat="1" ht="20" customHeight="1" spans="1:10">
      <c r="A63" s="13">
        <v>61</v>
      </c>
      <c r="B63" s="13" t="s">
        <v>313</v>
      </c>
      <c r="C63" s="13" t="s">
        <v>247</v>
      </c>
      <c r="D63" s="13" t="s">
        <v>128</v>
      </c>
      <c r="E63" s="13" t="s">
        <v>31</v>
      </c>
      <c r="F63" s="15" t="s">
        <v>281</v>
      </c>
      <c r="G63" s="16">
        <v>4600</v>
      </c>
      <c r="H63" s="17">
        <v>1</v>
      </c>
      <c r="I63" s="18">
        <f t="shared" si="0"/>
        <v>4600</v>
      </c>
      <c r="J63" s="13" t="s">
        <v>32</v>
      </c>
    </row>
    <row r="64" s="3" customFormat="1" ht="20" customHeight="1" spans="1:10">
      <c r="A64" s="13">
        <v>62</v>
      </c>
      <c r="B64" s="13" t="s">
        <v>314</v>
      </c>
      <c r="C64" s="13" t="s">
        <v>247</v>
      </c>
      <c r="D64" s="13" t="s">
        <v>128</v>
      </c>
      <c r="E64" s="13" t="s">
        <v>31</v>
      </c>
      <c r="F64" s="15" t="s">
        <v>281</v>
      </c>
      <c r="G64" s="16">
        <v>4600</v>
      </c>
      <c r="H64" s="17">
        <v>1</v>
      </c>
      <c r="I64" s="18">
        <f t="shared" si="0"/>
        <v>4600</v>
      </c>
      <c r="J64" s="13" t="s">
        <v>32</v>
      </c>
    </row>
    <row r="65" s="3" customFormat="1" ht="20" customHeight="1" spans="1:10">
      <c r="A65" s="13">
        <v>63</v>
      </c>
      <c r="B65" s="13" t="s">
        <v>315</v>
      </c>
      <c r="C65" s="13" t="s">
        <v>247</v>
      </c>
      <c r="D65" s="13" t="s">
        <v>128</v>
      </c>
      <c r="E65" s="13" t="s">
        <v>31</v>
      </c>
      <c r="F65" s="15" t="s">
        <v>281</v>
      </c>
      <c r="G65" s="16">
        <v>4600</v>
      </c>
      <c r="H65" s="17">
        <v>1</v>
      </c>
      <c r="I65" s="18">
        <f t="shared" si="0"/>
        <v>4600</v>
      </c>
      <c r="J65" s="13" t="s">
        <v>32</v>
      </c>
    </row>
    <row r="66" s="3" customFormat="1" ht="20" customHeight="1" spans="1:10">
      <c r="A66" s="13">
        <v>64</v>
      </c>
      <c r="B66" s="13" t="s">
        <v>316</v>
      </c>
      <c r="C66" s="13" t="s">
        <v>247</v>
      </c>
      <c r="D66" s="13" t="s">
        <v>128</v>
      </c>
      <c r="E66" s="13" t="s">
        <v>31</v>
      </c>
      <c r="F66" s="15" t="s">
        <v>281</v>
      </c>
      <c r="G66" s="16">
        <v>4600</v>
      </c>
      <c r="H66" s="17">
        <v>1</v>
      </c>
      <c r="I66" s="18">
        <f t="shared" si="0"/>
        <v>4600</v>
      </c>
      <c r="J66" s="13" t="s">
        <v>32</v>
      </c>
    </row>
    <row r="67" s="3" customFormat="1" ht="20" customHeight="1" spans="1:10">
      <c r="A67" s="13">
        <v>65</v>
      </c>
      <c r="B67" s="13" t="s">
        <v>317</v>
      </c>
      <c r="C67" s="13" t="s">
        <v>247</v>
      </c>
      <c r="D67" s="13" t="s">
        <v>128</v>
      </c>
      <c r="E67" s="13" t="s">
        <v>31</v>
      </c>
      <c r="F67" s="15" t="s">
        <v>281</v>
      </c>
      <c r="G67" s="16">
        <v>4600</v>
      </c>
      <c r="H67" s="17">
        <v>1</v>
      </c>
      <c r="I67" s="18">
        <f t="shared" ref="I67:I130" si="1">G67*H67</f>
        <v>4600</v>
      </c>
      <c r="J67" s="13" t="s">
        <v>32</v>
      </c>
    </row>
    <row r="68" s="3" customFormat="1" ht="20" customHeight="1" spans="1:10">
      <c r="A68" s="13">
        <v>66</v>
      </c>
      <c r="B68" s="13" t="s">
        <v>318</v>
      </c>
      <c r="C68" s="13" t="s">
        <v>247</v>
      </c>
      <c r="D68" s="13" t="s">
        <v>128</v>
      </c>
      <c r="E68" s="13" t="s">
        <v>31</v>
      </c>
      <c r="F68" s="15" t="s">
        <v>281</v>
      </c>
      <c r="G68" s="16">
        <v>4600</v>
      </c>
      <c r="H68" s="17">
        <v>1</v>
      </c>
      <c r="I68" s="18">
        <f t="shared" si="1"/>
        <v>4600</v>
      </c>
      <c r="J68" s="13" t="s">
        <v>32</v>
      </c>
    </row>
    <row r="69" s="3" customFormat="1" ht="20" customHeight="1" spans="1:10">
      <c r="A69" s="13">
        <v>67</v>
      </c>
      <c r="B69" s="13" t="s">
        <v>319</v>
      </c>
      <c r="C69" s="13" t="s">
        <v>247</v>
      </c>
      <c r="D69" s="13" t="s">
        <v>128</v>
      </c>
      <c r="E69" s="13" t="s">
        <v>31</v>
      </c>
      <c r="F69" s="15" t="s">
        <v>281</v>
      </c>
      <c r="G69" s="16">
        <v>4600</v>
      </c>
      <c r="H69" s="17">
        <v>1</v>
      </c>
      <c r="I69" s="18">
        <f t="shared" si="1"/>
        <v>4600</v>
      </c>
      <c r="J69" s="13" t="s">
        <v>32</v>
      </c>
    </row>
    <row r="70" s="3" customFormat="1" ht="20" customHeight="1" spans="1:10">
      <c r="A70" s="13">
        <v>68</v>
      </c>
      <c r="B70" s="13" t="s">
        <v>320</v>
      </c>
      <c r="C70" s="13" t="s">
        <v>247</v>
      </c>
      <c r="D70" s="13" t="s">
        <v>128</v>
      </c>
      <c r="E70" s="13" t="s">
        <v>31</v>
      </c>
      <c r="F70" s="15" t="s">
        <v>281</v>
      </c>
      <c r="G70" s="16">
        <v>4600</v>
      </c>
      <c r="H70" s="17">
        <v>1</v>
      </c>
      <c r="I70" s="18">
        <f t="shared" si="1"/>
        <v>4600</v>
      </c>
      <c r="J70" s="13" t="s">
        <v>32</v>
      </c>
    </row>
    <row r="71" s="3" customFormat="1" ht="20" customHeight="1" spans="1:10">
      <c r="A71" s="13">
        <v>69</v>
      </c>
      <c r="B71" s="13" t="s">
        <v>321</v>
      </c>
      <c r="C71" s="13" t="s">
        <v>247</v>
      </c>
      <c r="D71" s="13" t="s">
        <v>128</v>
      </c>
      <c r="E71" s="13" t="s">
        <v>31</v>
      </c>
      <c r="F71" s="15" t="s">
        <v>281</v>
      </c>
      <c r="G71" s="16">
        <v>4600</v>
      </c>
      <c r="H71" s="17">
        <v>1</v>
      </c>
      <c r="I71" s="18">
        <f t="shared" si="1"/>
        <v>4600</v>
      </c>
      <c r="J71" s="13" t="s">
        <v>32</v>
      </c>
    </row>
    <row r="72" s="3" customFormat="1" ht="20" customHeight="1" spans="1:10">
      <c r="A72" s="13">
        <v>70</v>
      </c>
      <c r="B72" s="13" t="s">
        <v>322</v>
      </c>
      <c r="C72" s="13" t="s">
        <v>247</v>
      </c>
      <c r="D72" s="13" t="s">
        <v>128</v>
      </c>
      <c r="E72" s="13" t="s">
        <v>31</v>
      </c>
      <c r="F72" s="15" t="s">
        <v>281</v>
      </c>
      <c r="G72" s="16">
        <v>4600</v>
      </c>
      <c r="H72" s="17">
        <v>1</v>
      </c>
      <c r="I72" s="18">
        <f t="shared" si="1"/>
        <v>4600</v>
      </c>
      <c r="J72" s="13" t="s">
        <v>32</v>
      </c>
    </row>
    <row r="73" s="3" customFormat="1" ht="20" customHeight="1" spans="1:10">
      <c r="A73" s="13">
        <v>71</v>
      </c>
      <c r="B73" s="13" t="s">
        <v>323</v>
      </c>
      <c r="C73" s="13" t="s">
        <v>247</v>
      </c>
      <c r="D73" s="13" t="s">
        <v>128</v>
      </c>
      <c r="E73" s="13" t="s">
        <v>31</v>
      </c>
      <c r="F73" s="15" t="s">
        <v>281</v>
      </c>
      <c r="G73" s="16">
        <v>4600</v>
      </c>
      <c r="H73" s="17">
        <v>1</v>
      </c>
      <c r="I73" s="18">
        <f t="shared" si="1"/>
        <v>4600</v>
      </c>
      <c r="J73" s="13" t="s">
        <v>32</v>
      </c>
    </row>
    <row r="74" s="3" customFormat="1" ht="20" customHeight="1" spans="1:10">
      <c r="A74" s="13">
        <v>72</v>
      </c>
      <c r="B74" s="13" t="s">
        <v>324</v>
      </c>
      <c r="C74" s="13" t="s">
        <v>247</v>
      </c>
      <c r="D74" s="13" t="s">
        <v>128</v>
      </c>
      <c r="E74" s="13" t="s">
        <v>31</v>
      </c>
      <c r="F74" s="15" t="s">
        <v>281</v>
      </c>
      <c r="G74" s="16">
        <v>4600</v>
      </c>
      <c r="H74" s="17">
        <v>1</v>
      </c>
      <c r="I74" s="18">
        <f t="shared" si="1"/>
        <v>4600</v>
      </c>
      <c r="J74" s="13" t="s">
        <v>32</v>
      </c>
    </row>
    <row r="75" s="3" customFormat="1" ht="20" customHeight="1" spans="1:10">
      <c r="A75" s="13">
        <v>73</v>
      </c>
      <c r="B75" s="13" t="s">
        <v>325</v>
      </c>
      <c r="C75" s="13" t="s">
        <v>247</v>
      </c>
      <c r="D75" s="13" t="s">
        <v>128</v>
      </c>
      <c r="E75" s="13" t="s">
        <v>31</v>
      </c>
      <c r="F75" s="15" t="s">
        <v>281</v>
      </c>
      <c r="G75" s="16">
        <v>4600</v>
      </c>
      <c r="H75" s="17">
        <v>1</v>
      </c>
      <c r="I75" s="18">
        <f t="shared" si="1"/>
        <v>4600</v>
      </c>
      <c r="J75" s="13" t="s">
        <v>32</v>
      </c>
    </row>
    <row r="76" s="3" customFormat="1" ht="20" customHeight="1" spans="1:10">
      <c r="A76" s="13">
        <v>74</v>
      </c>
      <c r="B76" s="13" t="s">
        <v>326</v>
      </c>
      <c r="C76" s="13" t="s">
        <v>247</v>
      </c>
      <c r="D76" s="13" t="s">
        <v>128</v>
      </c>
      <c r="E76" s="13" t="s">
        <v>31</v>
      </c>
      <c r="F76" s="15" t="s">
        <v>281</v>
      </c>
      <c r="G76" s="16">
        <v>4600</v>
      </c>
      <c r="H76" s="17">
        <v>1</v>
      </c>
      <c r="I76" s="18">
        <f t="shared" si="1"/>
        <v>4600</v>
      </c>
      <c r="J76" s="13" t="s">
        <v>32</v>
      </c>
    </row>
    <row r="77" s="3" customFormat="1" ht="20" customHeight="1" spans="1:10">
      <c r="A77" s="13">
        <v>75</v>
      </c>
      <c r="B77" s="13" t="s">
        <v>327</v>
      </c>
      <c r="C77" s="13" t="s">
        <v>247</v>
      </c>
      <c r="D77" s="13" t="s">
        <v>128</v>
      </c>
      <c r="E77" s="13" t="s">
        <v>31</v>
      </c>
      <c r="F77" s="15" t="s">
        <v>281</v>
      </c>
      <c r="G77" s="16">
        <v>4600</v>
      </c>
      <c r="H77" s="17">
        <v>1</v>
      </c>
      <c r="I77" s="18">
        <f t="shared" si="1"/>
        <v>4600</v>
      </c>
      <c r="J77" s="13" t="s">
        <v>32</v>
      </c>
    </row>
    <row r="78" s="3" customFormat="1" ht="20" customHeight="1" spans="1:10">
      <c r="A78" s="13">
        <v>76</v>
      </c>
      <c r="B78" s="13" t="s">
        <v>328</v>
      </c>
      <c r="C78" s="13" t="s">
        <v>247</v>
      </c>
      <c r="D78" s="13" t="s">
        <v>128</v>
      </c>
      <c r="E78" s="13" t="s">
        <v>31</v>
      </c>
      <c r="F78" s="15" t="s">
        <v>281</v>
      </c>
      <c r="G78" s="16">
        <v>4600</v>
      </c>
      <c r="H78" s="17">
        <v>1</v>
      </c>
      <c r="I78" s="18">
        <f t="shared" si="1"/>
        <v>4600</v>
      </c>
      <c r="J78" s="13" t="s">
        <v>32</v>
      </c>
    </row>
    <row r="79" s="3" customFormat="1" ht="20" customHeight="1" spans="1:10">
      <c r="A79" s="13">
        <v>77</v>
      </c>
      <c r="B79" s="13" t="s">
        <v>329</v>
      </c>
      <c r="C79" s="13" t="s">
        <v>247</v>
      </c>
      <c r="D79" s="13" t="s">
        <v>128</v>
      </c>
      <c r="E79" s="13" t="s">
        <v>31</v>
      </c>
      <c r="F79" s="15" t="s">
        <v>281</v>
      </c>
      <c r="G79" s="16">
        <v>4600</v>
      </c>
      <c r="H79" s="17">
        <v>1</v>
      </c>
      <c r="I79" s="18">
        <f t="shared" si="1"/>
        <v>4600</v>
      </c>
      <c r="J79" s="13" t="s">
        <v>32</v>
      </c>
    </row>
    <row r="80" s="3" customFormat="1" ht="20" customHeight="1" spans="1:10">
      <c r="A80" s="13">
        <v>78</v>
      </c>
      <c r="B80" s="13" t="s">
        <v>330</v>
      </c>
      <c r="C80" s="13" t="s">
        <v>247</v>
      </c>
      <c r="D80" s="13" t="s">
        <v>128</v>
      </c>
      <c r="E80" s="13" t="s">
        <v>31</v>
      </c>
      <c r="F80" s="15" t="s">
        <v>281</v>
      </c>
      <c r="G80" s="16">
        <v>4600</v>
      </c>
      <c r="H80" s="17">
        <v>1</v>
      </c>
      <c r="I80" s="18">
        <f t="shared" si="1"/>
        <v>4600</v>
      </c>
      <c r="J80" s="13" t="s">
        <v>32</v>
      </c>
    </row>
    <row r="81" s="3" customFormat="1" ht="20" customHeight="1" spans="1:10">
      <c r="A81" s="13">
        <v>79</v>
      </c>
      <c r="B81" s="13" t="s">
        <v>331</v>
      </c>
      <c r="C81" s="13" t="s">
        <v>247</v>
      </c>
      <c r="D81" s="13" t="s">
        <v>128</v>
      </c>
      <c r="E81" s="13" t="s">
        <v>31</v>
      </c>
      <c r="F81" s="15" t="s">
        <v>281</v>
      </c>
      <c r="G81" s="16">
        <v>4600</v>
      </c>
      <c r="H81" s="17">
        <v>1</v>
      </c>
      <c r="I81" s="18">
        <f t="shared" si="1"/>
        <v>4600</v>
      </c>
      <c r="J81" s="13" t="s">
        <v>32</v>
      </c>
    </row>
    <row r="82" s="3" customFormat="1" ht="20" customHeight="1" spans="1:10">
      <c r="A82" s="13">
        <v>80</v>
      </c>
      <c r="B82" s="13" t="s">
        <v>332</v>
      </c>
      <c r="C82" s="13" t="s">
        <v>247</v>
      </c>
      <c r="D82" s="13" t="s">
        <v>128</v>
      </c>
      <c r="E82" s="13" t="s">
        <v>31</v>
      </c>
      <c r="F82" s="15" t="s">
        <v>281</v>
      </c>
      <c r="G82" s="16">
        <v>4600</v>
      </c>
      <c r="H82" s="17">
        <v>1</v>
      </c>
      <c r="I82" s="18">
        <f t="shared" si="1"/>
        <v>4600</v>
      </c>
      <c r="J82" s="13" t="s">
        <v>32</v>
      </c>
    </row>
    <row r="83" s="3" customFormat="1" ht="20" customHeight="1" spans="1:10">
      <c r="A83" s="13">
        <v>81</v>
      </c>
      <c r="B83" s="13" t="s">
        <v>333</v>
      </c>
      <c r="C83" s="13" t="s">
        <v>247</v>
      </c>
      <c r="D83" s="13" t="s">
        <v>128</v>
      </c>
      <c r="E83" s="13" t="s">
        <v>31</v>
      </c>
      <c r="F83" s="15" t="s">
        <v>281</v>
      </c>
      <c r="G83" s="16">
        <v>4600</v>
      </c>
      <c r="H83" s="17">
        <v>1</v>
      </c>
      <c r="I83" s="18">
        <f t="shared" si="1"/>
        <v>4600</v>
      </c>
      <c r="J83" s="13" t="s">
        <v>32</v>
      </c>
    </row>
    <row r="84" s="3" customFormat="1" ht="20" customHeight="1" spans="1:10">
      <c r="A84" s="13">
        <v>82</v>
      </c>
      <c r="B84" s="13" t="s">
        <v>334</v>
      </c>
      <c r="C84" s="13" t="s">
        <v>247</v>
      </c>
      <c r="D84" s="13" t="s">
        <v>128</v>
      </c>
      <c r="E84" s="13" t="s">
        <v>31</v>
      </c>
      <c r="F84" s="15" t="s">
        <v>281</v>
      </c>
      <c r="G84" s="16">
        <v>4600</v>
      </c>
      <c r="H84" s="17">
        <v>1</v>
      </c>
      <c r="I84" s="18">
        <f t="shared" si="1"/>
        <v>4600</v>
      </c>
      <c r="J84" s="13" t="s">
        <v>32</v>
      </c>
    </row>
    <row r="85" s="3" customFormat="1" ht="20" customHeight="1" spans="1:10">
      <c r="A85" s="13">
        <v>83</v>
      </c>
      <c r="B85" s="13" t="s">
        <v>335</v>
      </c>
      <c r="C85" s="13" t="s">
        <v>247</v>
      </c>
      <c r="D85" s="13" t="s">
        <v>128</v>
      </c>
      <c r="E85" s="13" t="s">
        <v>31</v>
      </c>
      <c r="F85" s="15" t="s">
        <v>281</v>
      </c>
      <c r="G85" s="16">
        <v>4600</v>
      </c>
      <c r="H85" s="17">
        <v>1</v>
      </c>
      <c r="I85" s="18">
        <f t="shared" si="1"/>
        <v>4600</v>
      </c>
      <c r="J85" s="13" t="s">
        <v>32</v>
      </c>
    </row>
    <row r="86" s="3" customFormat="1" ht="20" customHeight="1" spans="1:10">
      <c r="A86" s="13">
        <v>84</v>
      </c>
      <c r="B86" s="13" t="s">
        <v>336</v>
      </c>
      <c r="C86" s="13" t="s">
        <v>247</v>
      </c>
      <c r="D86" s="13" t="s">
        <v>128</v>
      </c>
      <c r="E86" s="13" t="s">
        <v>31</v>
      </c>
      <c r="F86" s="15" t="s">
        <v>281</v>
      </c>
      <c r="G86" s="16">
        <v>4600</v>
      </c>
      <c r="H86" s="17">
        <v>1</v>
      </c>
      <c r="I86" s="18">
        <f t="shared" si="1"/>
        <v>4600</v>
      </c>
      <c r="J86" s="13" t="s">
        <v>32</v>
      </c>
    </row>
    <row r="87" s="3" customFormat="1" ht="20" customHeight="1" spans="1:10">
      <c r="A87" s="13">
        <v>85</v>
      </c>
      <c r="B87" s="13" t="s">
        <v>337</v>
      </c>
      <c r="C87" s="13" t="s">
        <v>247</v>
      </c>
      <c r="D87" s="13" t="s">
        <v>338</v>
      </c>
      <c r="E87" s="13" t="s">
        <v>33</v>
      </c>
      <c r="F87" s="15" t="s">
        <v>281</v>
      </c>
      <c r="G87" s="16">
        <v>5500</v>
      </c>
      <c r="H87" s="17">
        <v>1</v>
      </c>
      <c r="I87" s="18">
        <f t="shared" si="1"/>
        <v>5500</v>
      </c>
      <c r="J87" s="13"/>
    </row>
    <row r="88" s="3" customFormat="1" ht="20" customHeight="1" spans="1:10">
      <c r="A88" s="13">
        <v>86</v>
      </c>
      <c r="B88" s="13" t="s">
        <v>339</v>
      </c>
      <c r="C88" s="13" t="s">
        <v>247</v>
      </c>
      <c r="D88" s="13" t="s">
        <v>338</v>
      </c>
      <c r="E88" s="13" t="s">
        <v>33</v>
      </c>
      <c r="F88" s="15" t="s">
        <v>281</v>
      </c>
      <c r="G88" s="16">
        <v>5500</v>
      </c>
      <c r="H88" s="17">
        <v>1</v>
      </c>
      <c r="I88" s="18">
        <f t="shared" si="1"/>
        <v>5500</v>
      </c>
      <c r="J88" s="13"/>
    </row>
    <row r="89" s="3" customFormat="1" ht="20" customHeight="1" spans="1:10">
      <c r="A89" s="13">
        <v>87</v>
      </c>
      <c r="B89" s="13" t="s">
        <v>340</v>
      </c>
      <c r="C89" s="13" t="s">
        <v>247</v>
      </c>
      <c r="D89" s="13" t="s">
        <v>338</v>
      </c>
      <c r="E89" s="13" t="s">
        <v>33</v>
      </c>
      <c r="F89" s="15" t="s">
        <v>281</v>
      </c>
      <c r="G89" s="16">
        <v>5500</v>
      </c>
      <c r="H89" s="17">
        <v>1</v>
      </c>
      <c r="I89" s="18">
        <f t="shared" si="1"/>
        <v>5500</v>
      </c>
      <c r="J89" s="13"/>
    </row>
    <row r="90" s="3" customFormat="1" ht="20" customHeight="1" spans="1:10">
      <c r="A90" s="13">
        <v>88</v>
      </c>
      <c r="B90" s="13" t="s">
        <v>341</v>
      </c>
      <c r="C90" s="13" t="s">
        <v>247</v>
      </c>
      <c r="D90" s="13" t="s">
        <v>338</v>
      </c>
      <c r="E90" s="13" t="s">
        <v>33</v>
      </c>
      <c r="F90" s="15" t="s">
        <v>281</v>
      </c>
      <c r="G90" s="16">
        <v>5500</v>
      </c>
      <c r="H90" s="17">
        <v>1</v>
      </c>
      <c r="I90" s="18">
        <f t="shared" si="1"/>
        <v>5500</v>
      </c>
      <c r="J90" s="13"/>
    </row>
    <row r="91" s="3" customFormat="1" ht="20" customHeight="1" spans="1:10">
      <c r="A91" s="13">
        <v>89</v>
      </c>
      <c r="B91" s="13" t="s">
        <v>342</v>
      </c>
      <c r="C91" s="13" t="s">
        <v>247</v>
      </c>
      <c r="D91" s="13" t="s">
        <v>338</v>
      </c>
      <c r="E91" s="13" t="s">
        <v>33</v>
      </c>
      <c r="F91" s="15" t="s">
        <v>281</v>
      </c>
      <c r="G91" s="16">
        <v>5500</v>
      </c>
      <c r="H91" s="17">
        <v>1</v>
      </c>
      <c r="I91" s="18">
        <f t="shared" si="1"/>
        <v>5500</v>
      </c>
      <c r="J91" s="13"/>
    </row>
    <row r="92" s="3" customFormat="1" ht="20" customHeight="1" spans="1:10">
      <c r="A92" s="13">
        <v>90</v>
      </c>
      <c r="B92" s="13" t="s">
        <v>343</v>
      </c>
      <c r="C92" s="13" t="s">
        <v>247</v>
      </c>
      <c r="D92" s="13" t="s">
        <v>338</v>
      </c>
      <c r="E92" s="13" t="s">
        <v>33</v>
      </c>
      <c r="F92" s="15" t="s">
        <v>281</v>
      </c>
      <c r="G92" s="16">
        <v>5500</v>
      </c>
      <c r="H92" s="17">
        <v>1</v>
      </c>
      <c r="I92" s="18">
        <f t="shared" si="1"/>
        <v>5500</v>
      </c>
      <c r="J92" s="13"/>
    </row>
    <row r="93" s="3" customFormat="1" ht="20" customHeight="1" spans="1:10">
      <c r="A93" s="13">
        <v>91</v>
      </c>
      <c r="B93" s="13" t="s">
        <v>344</v>
      </c>
      <c r="C93" s="13" t="s">
        <v>247</v>
      </c>
      <c r="D93" s="13" t="s">
        <v>338</v>
      </c>
      <c r="E93" s="13" t="s">
        <v>33</v>
      </c>
      <c r="F93" s="15" t="s">
        <v>281</v>
      </c>
      <c r="G93" s="16">
        <v>5500</v>
      </c>
      <c r="H93" s="17">
        <v>1</v>
      </c>
      <c r="I93" s="18">
        <f t="shared" si="1"/>
        <v>5500</v>
      </c>
      <c r="J93" s="13"/>
    </row>
    <row r="94" s="3" customFormat="1" ht="20" customHeight="1" spans="1:10">
      <c r="A94" s="13">
        <v>92</v>
      </c>
      <c r="B94" s="13" t="s">
        <v>345</v>
      </c>
      <c r="C94" s="13" t="s">
        <v>247</v>
      </c>
      <c r="D94" s="13" t="s">
        <v>338</v>
      </c>
      <c r="E94" s="13" t="s">
        <v>33</v>
      </c>
      <c r="F94" s="15" t="s">
        <v>281</v>
      </c>
      <c r="G94" s="16">
        <v>5500</v>
      </c>
      <c r="H94" s="17">
        <v>1</v>
      </c>
      <c r="I94" s="18">
        <f t="shared" si="1"/>
        <v>5500</v>
      </c>
      <c r="J94" s="13"/>
    </row>
    <row r="95" s="3" customFormat="1" ht="20" customHeight="1" spans="1:10">
      <c r="A95" s="13">
        <v>93</v>
      </c>
      <c r="B95" s="13" t="s">
        <v>346</v>
      </c>
      <c r="C95" s="13" t="s">
        <v>247</v>
      </c>
      <c r="D95" s="13" t="s">
        <v>338</v>
      </c>
      <c r="E95" s="13" t="s">
        <v>33</v>
      </c>
      <c r="F95" s="15" t="s">
        <v>281</v>
      </c>
      <c r="G95" s="16">
        <v>5500</v>
      </c>
      <c r="H95" s="17">
        <v>1</v>
      </c>
      <c r="I95" s="18">
        <f t="shared" si="1"/>
        <v>5500</v>
      </c>
      <c r="J95" s="13"/>
    </row>
    <row r="96" s="3" customFormat="1" ht="20" customHeight="1" spans="1:10">
      <c r="A96" s="13">
        <v>94</v>
      </c>
      <c r="B96" s="13" t="s">
        <v>347</v>
      </c>
      <c r="C96" s="13" t="s">
        <v>247</v>
      </c>
      <c r="D96" s="13" t="s">
        <v>338</v>
      </c>
      <c r="E96" s="13" t="s">
        <v>33</v>
      </c>
      <c r="F96" s="15" t="s">
        <v>281</v>
      </c>
      <c r="G96" s="16">
        <v>5500</v>
      </c>
      <c r="H96" s="17">
        <v>1</v>
      </c>
      <c r="I96" s="18">
        <f t="shared" si="1"/>
        <v>5500</v>
      </c>
      <c r="J96" s="13"/>
    </row>
    <row r="97" s="3" customFormat="1" ht="20" customHeight="1" spans="1:10">
      <c r="A97" s="13">
        <v>95</v>
      </c>
      <c r="B97" s="13" t="s">
        <v>348</v>
      </c>
      <c r="C97" s="13" t="s">
        <v>247</v>
      </c>
      <c r="D97" s="13" t="s">
        <v>128</v>
      </c>
      <c r="E97" s="13" t="s">
        <v>34</v>
      </c>
      <c r="F97" s="15" t="s">
        <v>349</v>
      </c>
      <c r="G97" s="16">
        <v>4560</v>
      </c>
      <c r="H97" s="17">
        <v>1</v>
      </c>
      <c r="I97" s="18">
        <f t="shared" si="1"/>
        <v>4560</v>
      </c>
      <c r="J97" s="13" t="s">
        <v>35</v>
      </c>
    </row>
    <row r="98" s="3" customFormat="1" ht="20" customHeight="1" spans="1:10">
      <c r="A98" s="13">
        <v>96</v>
      </c>
      <c r="B98" s="13" t="s">
        <v>350</v>
      </c>
      <c r="C98" s="13" t="s">
        <v>247</v>
      </c>
      <c r="D98" s="13" t="s">
        <v>128</v>
      </c>
      <c r="E98" s="13" t="s">
        <v>34</v>
      </c>
      <c r="F98" s="15" t="s">
        <v>349</v>
      </c>
      <c r="G98" s="16">
        <v>4560</v>
      </c>
      <c r="H98" s="17">
        <v>1</v>
      </c>
      <c r="I98" s="18">
        <f t="shared" si="1"/>
        <v>4560</v>
      </c>
      <c r="J98" s="13" t="s">
        <v>35</v>
      </c>
    </row>
    <row r="99" s="3" customFormat="1" ht="20" customHeight="1" spans="1:10">
      <c r="A99" s="13">
        <v>97</v>
      </c>
      <c r="B99" s="13" t="s">
        <v>351</v>
      </c>
      <c r="C99" s="13" t="s">
        <v>247</v>
      </c>
      <c r="D99" s="13" t="s">
        <v>128</v>
      </c>
      <c r="E99" s="13" t="s">
        <v>34</v>
      </c>
      <c r="F99" s="15" t="s">
        <v>349</v>
      </c>
      <c r="G99" s="16">
        <v>4560</v>
      </c>
      <c r="H99" s="17">
        <v>1</v>
      </c>
      <c r="I99" s="18">
        <f t="shared" si="1"/>
        <v>4560</v>
      </c>
      <c r="J99" s="13" t="s">
        <v>35</v>
      </c>
    </row>
    <row r="100" s="3" customFormat="1" ht="20" customHeight="1" spans="1:10">
      <c r="A100" s="13">
        <v>98</v>
      </c>
      <c r="B100" s="13" t="s">
        <v>352</v>
      </c>
      <c r="C100" s="13" t="s">
        <v>247</v>
      </c>
      <c r="D100" s="13" t="s">
        <v>128</v>
      </c>
      <c r="E100" s="13" t="s">
        <v>34</v>
      </c>
      <c r="F100" s="15" t="s">
        <v>349</v>
      </c>
      <c r="G100" s="16">
        <v>4560</v>
      </c>
      <c r="H100" s="17">
        <v>1</v>
      </c>
      <c r="I100" s="18">
        <f t="shared" si="1"/>
        <v>4560</v>
      </c>
      <c r="J100" s="13" t="s">
        <v>35</v>
      </c>
    </row>
    <row r="101" s="3" customFormat="1" ht="20" customHeight="1" spans="1:10">
      <c r="A101" s="13">
        <v>99</v>
      </c>
      <c r="B101" s="13" t="s">
        <v>353</v>
      </c>
      <c r="C101" s="13" t="s">
        <v>247</v>
      </c>
      <c r="D101" s="13" t="s">
        <v>128</v>
      </c>
      <c r="E101" s="13" t="s">
        <v>34</v>
      </c>
      <c r="F101" s="15" t="s">
        <v>349</v>
      </c>
      <c r="G101" s="16">
        <v>4560</v>
      </c>
      <c r="H101" s="17">
        <v>1</v>
      </c>
      <c r="I101" s="18">
        <f t="shared" si="1"/>
        <v>4560</v>
      </c>
      <c r="J101" s="13" t="s">
        <v>35</v>
      </c>
    </row>
    <row r="102" s="3" customFormat="1" ht="20" customHeight="1" spans="1:10">
      <c r="A102" s="13">
        <v>100</v>
      </c>
      <c r="B102" s="13" t="s">
        <v>354</v>
      </c>
      <c r="C102" s="13" t="s">
        <v>247</v>
      </c>
      <c r="D102" s="13" t="s">
        <v>128</v>
      </c>
      <c r="E102" s="13" t="s">
        <v>34</v>
      </c>
      <c r="F102" s="15" t="s">
        <v>349</v>
      </c>
      <c r="G102" s="16">
        <v>4560</v>
      </c>
      <c r="H102" s="17">
        <v>1</v>
      </c>
      <c r="I102" s="18">
        <f t="shared" si="1"/>
        <v>4560</v>
      </c>
      <c r="J102" s="13" t="s">
        <v>35</v>
      </c>
    </row>
    <row r="103" s="3" customFormat="1" ht="20" customHeight="1" spans="1:10">
      <c r="A103" s="13">
        <v>101</v>
      </c>
      <c r="B103" s="13" t="s">
        <v>355</v>
      </c>
      <c r="C103" s="13" t="s">
        <v>247</v>
      </c>
      <c r="D103" s="13" t="s">
        <v>128</v>
      </c>
      <c r="E103" s="13" t="s">
        <v>34</v>
      </c>
      <c r="F103" s="15" t="s">
        <v>349</v>
      </c>
      <c r="G103" s="16">
        <v>4560</v>
      </c>
      <c r="H103" s="17">
        <v>1</v>
      </c>
      <c r="I103" s="18">
        <f t="shared" si="1"/>
        <v>4560</v>
      </c>
      <c r="J103" s="13" t="s">
        <v>35</v>
      </c>
    </row>
    <row r="104" s="3" customFormat="1" ht="20" customHeight="1" spans="1:10">
      <c r="A104" s="13">
        <v>102</v>
      </c>
      <c r="B104" s="13" t="s">
        <v>356</v>
      </c>
      <c r="C104" s="13" t="s">
        <v>247</v>
      </c>
      <c r="D104" s="13" t="s">
        <v>128</v>
      </c>
      <c r="E104" s="13" t="s">
        <v>34</v>
      </c>
      <c r="F104" s="15" t="s">
        <v>349</v>
      </c>
      <c r="G104" s="16">
        <v>4560</v>
      </c>
      <c r="H104" s="17">
        <v>1</v>
      </c>
      <c r="I104" s="18">
        <f t="shared" si="1"/>
        <v>4560</v>
      </c>
      <c r="J104" s="13" t="s">
        <v>35</v>
      </c>
    </row>
    <row r="105" s="3" customFormat="1" ht="20" customHeight="1" spans="1:10">
      <c r="A105" s="13">
        <v>103</v>
      </c>
      <c r="B105" s="13" t="s">
        <v>357</v>
      </c>
      <c r="C105" s="13" t="s">
        <v>247</v>
      </c>
      <c r="D105" s="13" t="s">
        <v>128</v>
      </c>
      <c r="E105" s="13" t="s">
        <v>34</v>
      </c>
      <c r="F105" s="15" t="s">
        <v>349</v>
      </c>
      <c r="G105" s="16">
        <v>4560</v>
      </c>
      <c r="H105" s="17">
        <v>1</v>
      </c>
      <c r="I105" s="18">
        <f t="shared" si="1"/>
        <v>4560</v>
      </c>
      <c r="J105" s="13" t="s">
        <v>35</v>
      </c>
    </row>
    <row r="106" s="3" customFormat="1" ht="20" customHeight="1" spans="1:10">
      <c r="A106" s="13">
        <v>104</v>
      </c>
      <c r="B106" s="13" t="s">
        <v>358</v>
      </c>
      <c r="C106" s="13" t="s">
        <v>247</v>
      </c>
      <c r="D106" s="13" t="s">
        <v>128</v>
      </c>
      <c r="E106" s="13" t="s">
        <v>34</v>
      </c>
      <c r="F106" s="15" t="s">
        <v>349</v>
      </c>
      <c r="G106" s="16">
        <v>4560</v>
      </c>
      <c r="H106" s="17">
        <v>1</v>
      </c>
      <c r="I106" s="18">
        <f t="shared" si="1"/>
        <v>4560</v>
      </c>
      <c r="J106" s="13" t="s">
        <v>35</v>
      </c>
    </row>
    <row r="107" s="3" customFormat="1" ht="20" customHeight="1" spans="1:10">
      <c r="A107" s="13">
        <v>105</v>
      </c>
      <c r="B107" s="13" t="s">
        <v>359</v>
      </c>
      <c r="C107" s="13" t="s">
        <v>247</v>
      </c>
      <c r="D107" s="13" t="s">
        <v>128</v>
      </c>
      <c r="E107" s="13" t="s">
        <v>34</v>
      </c>
      <c r="F107" s="15" t="s">
        <v>349</v>
      </c>
      <c r="G107" s="16">
        <v>4560</v>
      </c>
      <c r="H107" s="17">
        <v>1</v>
      </c>
      <c r="I107" s="18">
        <f t="shared" si="1"/>
        <v>4560</v>
      </c>
      <c r="J107" s="13" t="s">
        <v>35</v>
      </c>
    </row>
    <row r="108" s="3" customFormat="1" ht="20" customHeight="1" spans="1:10">
      <c r="A108" s="13">
        <v>106</v>
      </c>
      <c r="B108" s="13" t="s">
        <v>360</v>
      </c>
      <c r="C108" s="13" t="s">
        <v>247</v>
      </c>
      <c r="D108" s="13" t="s">
        <v>128</v>
      </c>
      <c r="E108" s="13" t="s">
        <v>34</v>
      </c>
      <c r="F108" s="15" t="s">
        <v>349</v>
      </c>
      <c r="G108" s="16">
        <v>4560</v>
      </c>
      <c r="H108" s="17">
        <v>1</v>
      </c>
      <c r="I108" s="18">
        <f t="shared" si="1"/>
        <v>4560</v>
      </c>
      <c r="J108" s="13" t="s">
        <v>35</v>
      </c>
    </row>
    <row r="109" s="3" customFormat="1" ht="20" customHeight="1" spans="1:10">
      <c r="A109" s="13">
        <v>107</v>
      </c>
      <c r="B109" s="13" t="s">
        <v>361</v>
      </c>
      <c r="C109" s="13" t="s">
        <v>247</v>
      </c>
      <c r="D109" s="13" t="s">
        <v>128</v>
      </c>
      <c r="E109" s="13" t="s">
        <v>34</v>
      </c>
      <c r="F109" s="15" t="s">
        <v>349</v>
      </c>
      <c r="G109" s="16">
        <v>4560</v>
      </c>
      <c r="H109" s="17">
        <v>1</v>
      </c>
      <c r="I109" s="18">
        <f t="shared" si="1"/>
        <v>4560</v>
      </c>
      <c r="J109" s="13" t="s">
        <v>35</v>
      </c>
    </row>
    <row r="110" s="3" customFormat="1" ht="20" customHeight="1" spans="1:10">
      <c r="A110" s="13">
        <v>108</v>
      </c>
      <c r="B110" s="13" t="s">
        <v>362</v>
      </c>
      <c r="C110" s="13" t="s">
        <v>247</v>
      </c>
      <c r="D110" s="13" t="s">
        <v>128</v>
      </c>
      <c r="E110" s="13" t="s">
        <v>34</v>
      </c>
      <c r="F110" s="15" t="s">
        <v>349</v>
      </c>
      <c r="G110" s="16">
        <v>4560</v>
      </c>
      <c r="H110" s="17">
        <v>1</v>
      </c>
      <c r="I110" s="18">
        <f t="shared" si="1"/>
        <v>4560</v>
      </c>
      <c r="J110" s="13" t="s">
        <v>35</v>
      </c>
    </row>
    <row r="111" s="3" customFormat="1" ht="20" customHeight="1" spans="1:10">
      <c r="A111" s="13">
        <v>109</v>
      </c>
      <c r="B111" s="13" t="s">
        <v>363</v>
      </c>
      <c r="C111" s="13" t="s">
        <v>247</v>
      </c>
      <c r="D111" s="13" t="s">
        <v>128</v>
      </c>
      <c r="E111" s="13" t="s">
        <v>34</v>
      </c>
      <c r="F111" s="15" t="s">
        <v>349</v>
      </c>
      <c r="G111" s="16">
        <v>4560</v>
      </c>
      <c r="H111" s="17">
        <v>1</v>
      </c>
      <c r="I111" s="18">
        <f t="shared" si="1"/>
        <v>4560</v>
      </c>
      <c r="J111" s="13" t="s">
        <v>35</v>
      </c>
    </row>
    <row r="112" s="3" customFormat="1" ht="20" customHeight="1" spans="1:10">
      <c r="A112" s="13">
        <v>110</v>
      </c>
      <c r="B112" s="13" t="s">
        <v>364</v>
      </c>
      <c r="C112" s="13" t="s">
        <v>247</v>
      </c>
      <c r="D112" s="13" t="s">
        <v>128</v>
      </c>
      <c r="E112" s="13" t="s">
        <v>34</v>
      </c>
      <c r="F112" s="15" t="s">
        <v>349</v>
      </c>
      <c r="G112" s="16">
        <v>4560</v>
      </c>
      <c r="H112" s="17">
        <v>1</v>
      </c>
      <c r="I112" s="18">
        <f t="shared" si="1"/>
        <v>4560</v>
      </c>
      <c r="J112" s="13" t="s">
        <v>35</v>
      </c>
    </row>
    <row r="113" s="3" customFormat="1" ht="20" customHeight="1" spans="1:10">
      <c r="A113" s="13">
        <v>111</v>
      </c>
      <c r="B113" s="13" t="s">
        <v>365</v>
      </c>
      <c r="C113" s="13" t="s">
        <v>247</v>
      </c>
      <c r="D113" s="13" t="s">
        <v>128</v>
      </c>
      <c r="E113" s="13" t="s">
        <v>34</v>
      </c>
      <c r="F113" s="15" t="s">
        <v>349</v>
      </c>
      <c r="G113" s="16">
        <v>4560</v>
      </c>
      <c r="H113" s="17">
        <v>1</v>
      </c>
      <c r="I113" s="18">
        <f t="shared" si="1"/>
        <v>4560</v>
      </c>
      <c r="J113" s="13" t="s">
        <v>35</v>
      </c>
    </row>
    <row r="114" s="3" customFormat="1" ht="20" customHeight="1" spans="1:10">
      <c r="A114" s="13">
        <v>112</v>
      </c>
      <c r="B114" s="13" t="s">
        <v>366</v>
      </c>
      <c r="C114" s="13" t="s">
        <v>247</v>
      </c>
      <c r="D114" s="13" t="s">
        <v>128</v>
      </c>
      <c r="E114" s="13" t="s">
        <v>34</v>
      </c>
      <c r="F114" s="15" t="s">
        <v>349</v>
      </c>
      <c r="G114" s="16">
        <v>4560</v>
      </c>
      <c r="H114" s="17">
        <v>1</v>
      </c>
      <c r="I114" s="18">
        <f t="shared" si="1"/>
        <v>4560</v>
      </c>
      <c r="J114" s="13" t="s">
        <v>35</v>
      </c>
    </row>
    <row r="115" s="3" customFormat="1" ht="20" customHeight="1" spans="1:10">
      <c r="A115" s="13">
        <v>113</v>
      </c>
      <c r="B115" s="13" t="s">
        <v>367</v>
      </c>
      <c r="C115" s="13" t="s">
        <v>247</v>
      </c>
      <c r="D115" s="13" t="s">
        <v>128</v>
      </c>
      <c r="E115" s="13" t="s">
        <v>34</v>
      </c>
      <c r="F115" s="15" t="s">
        <v>349</v>
      </c>
      <c r="G115" s="16">
        <v>4560</v>
      </c>
      <c r="H115" s="17">
        <v>1</v>
      </c>
      <c r="I115" s="18">
        <f t="shared" si="1"/>
        <v>4560</v>
      </c>
      <c r="J115" s="13" t="s">
        <v>35</v>
      </c>
    </row>
    <row r="116" s="3" customFormat="1" ht="20" customHeight="1" spans="1:10">
      <c r="A116" s="13">
        <v>114</v>
      </c>
      <c r="B116" s="13" t="s">
        <v>368</v>
      </c>
      <c r="C116" s="13" t="s">
        <v>247</v>
      </c>
      <c r="D116" s="13" t="s">
        <v>128</v>
      </c>
      <c r="E116" s="13" t="s">
        <v>34</v>
      </c>
      <c r="F116" s="15" t="s">
        <v>349</v>
      </c>
      <c r="G116" s="16">
        <v>4560</v>
      </c>
      <c r="H116" s="17">
        <v>1</v>
      </c>
      <c r="I116" s="18">
        <f t="shared" si="1"/>
        <v>4560</v>
      </c>
      <c r="J116" s="13" t="s">
        <v>35</v>
      </c>
    </row>
    <row r="117" s="3" customFormat="1" ht="20" customHeight="1" spans="1:10">
      <c r="A117" s="13">
        <v>115</v>
      </c>
      <c r="B117" s="13" t="s">
        <v>369</v>
      </c>
      <c r="C117" s="13" t="s">
        <v>247</v>
      </c>
      <c r="D117" s="13" t="s">
        <v>128</v>
      </c>
      <c r="E117" s="13" t="s">
        <v>34</v>
      </c>
      <c r="F117" s="15" t="s">
        <v>349</v>
      </c>
      <c r="G117" s="16">
        <v>4560</v>
      </c>
      <c r="H117" s="17">
        <v>1</v>
      </c>
      <c r="I117" s="18">
        <f t="shared" si="1"/>
        <v>4560</v>
      </c>
      <c r="J117" s="13" t="s">
        <v>35</v>
      </c>
    </row>
    <row r="118" s="3" customFormat="1" ht="20" customHeight="1" spans="1:10">
      <c r="A118" s="13">
        <v>116</v>
      </c>
      <c r="B118" s="13" t="s">
        <v>370</v>
      </c>
      <c r="C118" s="13" t="s">
        <v>247</v>
      </c>
      <c r="D118" s="13" t="s">
        <v>128</v>
      </c>
      <c r="E118" s="13" t="s">
        <v>34</v>
      </c>
      <c r="F118" s="15" t="s">
        <v>349</v>
      </c>
      <c r="G118" s="16">
        <v>4560</v>
      </c>
      <c r="H118" s="17">
        <v>1</v>
      </c>
      <c r="I118" s="18">
        <f t="shared" si="1"/>
        <v>4560</v>
      </c>
      <c r="J118" s="13" t="s">
        <v>35</v>
      </c>
    </row>
    <row r="119" s="3" customFormat="1" ht="20" customHeight="1" spans="1:10">
      <c r="A119" s="13">
        <v>117</v>
      </c>
      <c r="B119" s="13" t="s">
        <v>371</v>
      </c>
      <c r="C119" s="13" t="s">
        <v>247</v>
      </c>
      <c r="D119" s="13" t="s">
        <v>128</v>
      </c>
      <c r="E119" s="13" t="s">
        <v>34</v>
      </c>
      <c r="F119" s="15" t="s">
        <v>349</v>
      </c>
      <c r="G119" s="16">
        <v>4560</v>
      </c>
      <c r="H119" s="17">
        <v>1</v>
      </c>
      <c r="I119" s="18">
        <f t="shared" si="1"/>
        <v>4560</v>
      </c>
      <c r="J119" s="13" t="s">
        <v>35</v>
      </c>
    </row>
    <row r="120" s="3" customFormat="1" ht="20" customHeight="1" spans="1:10">
      <c r="A120" s="13">
        <v>118</v>
      </c>
      <c r="B120" s="13" t="s">
        <v>372</v>
      </c>
      <c r="C120" s="13" t="s">
        <v>247</v>
      </c>
      <c r="D120" s="13" t="s">
        <v>128</v>
      </c>
      <c r="E120" s="13" t="s">
        <v>34</v>
      </c>
      <c r="F120" s="15" t="s">
        <v>349</v>
      </c>
      <c r="G120" s="16">
        <v>4560</v>
      </c>
      <c r="H120" s="17">
        <v>1</v>
      </c>
      <c r="I120" s="18">
        <f t="shared" si="1"/>
        <v>4560</v>
      </c>
      <c r="J120" s="13" t="s">
        <v>35</v>
      </c>
    </row>
    <row r="121" s="3" customFormat="1" ht="20" customHeight="1" spans="1:10">
      <c r="A121" s="13">
        <v>119</v>
      </c>
      <c r="B121" s="13" t="s">
        <v>373</v>
      </c>
      <c r="C121" s="13" t="s">
        <v>247</v>
      </c>
      <c r="D121" s="13" t="s">
        <v>128</v>
      </c>
      <c r="E121" s="13" t="s">
        <v>34</v>
      </c>
      <c r="F121" s="15" t="s">
        <v>349</v>
      </c>
      <c r="G121" s="16">
        <v>4560</v>
      </c>
      <c r="H121" s="17">
        <v>1</v>
      </c>
      <c r="I121" s="18">
        <f t="shared" si="1"/>
        <v>4560</v>
      </c>
      <c r="J121" s="13" t="s">
        <v>35</v>
      </c>
    </row>
    <row r="122" s="3" customFormat="1" ht="20" customHeight="1" spans="1:10">
      <c r="A122" s="13">
        <v>120</v>
      </c>
      <c r="B122" s="13" t="s">
        <v>374</v>
      </c>
      <c r="C122" s="13" t="s">
        <v>247</v>
      </c>
      <c r="D122" s="13" t="s">
        <v>128</v>
      </c>
      <c r="E122" s="13" t="s">
        <v>34</v>
      </c>
      <c r="F122" s="15" t="s">
        <v>349</v>
      </c>
      <c r="G122" s="16">
        <v>4560</v>
      </c>
      <c r="H122" s="17">
        <v>1</v>
      </c>
      <c r="I122" s="18">
        <f t="shared" si="1"/>
        <v>4560</v>
      </c>
      <c r="J122" s="13" t="s">
        <v>35</v>
      </c>
    </row>
    <row r="123" s="3" customFormat="1" ht="20" customHeight="1" spans="1:10">
      <c r="A123" s="13">
        <v>121</v>
      </c>
      <c r="B123" s="13" t="s">
        <v>375</v>
      </c>
      <c r="C123" s="13" t="s">
        <v>247</v>
      </c>
      <c r="D123" s="13" t="s">
        <v>128</v>
      </c>
      <c r="E123" s="13" t="s">
        <v>34</v>
      </c>
      <c r="F123" s="15" t="s">
        <v>349</v>
      </c>
      <c r="G123" s="16">
        <v>4560</v>
      </c>
      <c r="H123" s="17">
        <v>1</v>
      </c>
      <c r="I123" s="18">
        <f t="shared" si="1"/>
        <v>4560</v>
      </c>
      <c r="J123" s="13" t="s">
        <v>35</v>
      </c>
    </row>
    <row r="124" s="3" customFormat="1" ht="20" customHeight="1" spans="1:10">
      <c r="A124" s="13">
        <v>122</v>
      </c>
      <c r="B124" s="13" t="s">
        <v>376</v>
      </c>
      <c r="C124" s="13" t="s">
        <v>247</v>
      </c>
      <c r="D124" s="13" t="s">
        <v>128</v>
      </c>
      <c r="E124" s="13" t="s">
        <v>34</v>
      </c>
      <c r="F124" s="15" t="s">
        <v>349</v>
      </c>
      <c r="G124" s="16">
        <v>4560</v>
      </c>
      <c r="H124" s="17">
        <v>1</v>
      </c>
      <c r="I124" s="18">
        <f t="shared" si="1"/>
        <v>4560</v>
      </c>
      <c r="J124" s="13" t="s">
        <v>35</v>
      </c>
    </row>
    <row r="125" s="3" customFormat="1" ht="20" customHeight="1" spans="1:10">
      <c r="A125" s="13">
        <v>123</v>
      </c>
      <c r="B125" s="13" t="s">
        <v>377</v>
      </c>
      <c r="C125" s="13" t="s">
        <v>247</v>
      </c>
      <c r="D125" s="13" t="s">
        <v>128</v>
      </c>
      <c r="E125" s="13" t="s">
        <v>34</v>
      </c>
      <c r="F125" s="15" t="s">
        <v>349</v>
      </c>
      <c r="G125" s="16">
        <v>4560</v>
      </c>
      <c r="H125" s="17">
        <v>1</v>
      </c>
      <c r="I125" s="18">
        <f t="shared" si="1"/>
        <v>4560</v>
      </c>
      <c r="J125" s="13" t="s">
        <v>35</v>
      </c>
    </row>
    <row r="126" s="3" customFormat="1" ht="20" customHeight="1" spans="1:10">
      <c r="A126" s="13">
        <v>124</v>
      </c>
      <c r="B126" s="13" t="s">
        <v>378</v>
      </c>
      <c r="C126" s="13" t="s">
        <v>247</v>
      </c>
      <c r="D126" s="13" t="s">
        <v>128</v>
      </c>
      <c r="E126" s="13" t="s">
        <v>34</v>
      </c>
      <c r="F126" s="15" t="s">
        <v>349</v>
      </c>
      <c r="G126" s="16">
        <v>4560</v>
      </c>
      <c r="H126" s="17">
        <v>1</v>
      </c>
      <c r="I126" s="18">
        <f t="shared" si="1"/>
        <v>4560</v>
      </c>
      <c r="J126" s="13" t="s">
        <v>35</v>
      </c>
    </row>
    <row r="127" s="3" customFormat="1" ht="20" customHeight="1" spans="1:10">
      <c r="A127" s="13">
        <v>125</v>
      </c>
      <c r="B127" s="13" t="s">
        <v>379</v>
      </c>
      <c r="C127" s="13" t="s">
        <v>247</v>
      </c>
      <c r="D127" s="13" t="s">
        <v>128</v>
      </c>
      <c r="E127" s="13" t="s">
        <v>34</v>
      </c>
      <c r="F127" s="15" t="s">
        <v>349</v>
      </c>
      <c r="G127" s="16">
        <v>4560</v>
      </c>
      <c r="H127" s="17">
        <v>1</v>
      </c>
      <c r="I127" s="18">
        <f t="shared" si="1"/>
        <v>4560</v>
      </c>
      <c r="J127" s="13" t="s">
        <v>35</v>
      </c>
    </row>
    <row r="128" s="3" customFormat="1" ht="20" customHeight="1" spans="1:10">
      <c r="A128" s="13">
        <v>126</v>
      </c>
      <c r="B128" s="13" t="s">
        <v>380</v>
      </c>
      <c r="C128" s="13" t="s">
        <v>247</v>
      </c>
      <c r="D128" s="13" t="s">
        <v>128</v>
      </c>
      <c r="E128" s="13" t="s">
        <v>34</v>
      </c>
      <c r="F128" s="15" t="s">
        <v>349</v>
      </c>
      <c r="G128" s="16">
        <v>4560</v>
      </c>
      <c r="H128" s="17">
        <v>1</v>
      </c>
      <c r="I128" s="18">
        <f t="shared" si="1"/>
        <v>4560</v>
      </c>
      <c r="J128" s="13" t="s">
        <v>35</v>
      </c>
    </row>
    <row r="129" s="3" customFormat="1" ht="20" customHeight="1" spans="1:10">
      <c r="A129" s="13">
        <v>127</v>
      </c>
      <c r="B129" s="13" t="s">
        <v>381</v>
      </c>
      <c r="C129" s="13" t="s">
        <v>247</v>
      </c>
      <c r="D129" s="13" t="s">
        <v>128</v>
      </c>
      <c r="E129" s="13" t="s">
        <v>34</v>
      </c>
      <c r="F129" s="15" t="s">
        <v>349</v>
      </c>
      <c r="G129" s="16">
        <v>4560</v>
      </c>
      <c r="H129" s="17">
        <v>1</v>
      </c>
      <c r="I129" s="18">
        <f t="shared" si="1"/>
        <v>4560</v>
      </c>
      <c r="J129" s="13" t="s">
        <v>35</v>
      </c>
    </row>
    <row r="130" s="3" customFormat="1" ht="20" customHeight="1" spans="1:10">
      <c r="A130" s="13">
        <v>128</v>
      </c>
      <c r="B130" s="13" t="s">
        <v>382</v>
      </c>
      <c r="C130" s="13" t="s">
        <v>247</v>
      </c>
      <c r="D130" s="13" t="s">
        <v>128</v>
      </c>
      <c r="E130" s="13" t="s">
        <v>34</v>
      </c>
      <c r="F130" s="15" t="s">
        <v>349</v>
      </c>
      <c r="G130" s="16">
        <v>4560</v>
      </c>
      <c r="H130" s="17">
        <v>1</v>
      </c>
      <c r="I130" s="18">
        <f t="shared" si="1"/>
        <v>4560</v>
      </c>
      <c r="J130" s="13" t="s">
        <v>35</v>
      </c>
    </row>
    <row r="131" s="3" customFormat="1" ht="20" customHeight="1" spans="1:10">
      <c r="A131" s="13">
        <v>129</v>
      </c>
      <c r="B131" s="13" t="s">
        <v>383</v>
      </c>
      <c r="C131" s="13" t="s">
        <v>247</v>
      </c>
      <c r="D131" s="13" t="s">
        <v>128</v>
      </c>
      <c r="E131" s="13" t="s">
        <v>34</v>
      </c>
      <c r="F131" s="15" t="s">
        <v>349</v>
      </c>
      <c r="G131" s="16">
        <v>4560</v>
      </c>
      <c r="H131" s="17">
        <v>1</v>
      </c>
      <c r="I131" s="18">
        <f t="shared" ref="I131:I194" si="2">G131*H131</f>
        <v>4560</v>
      </c>
      <c r="J131" s="13" t="s">
        <v>35</v>
      </c>
    </row>
    <row r="132" s="3" customFormat="1" ht="20" customHeight="1" spans="1:10">
      <c r="A132" s="13">
        <v>130</v>
      </c>
      <c r="B132" s="13" t="s">
        <v>384</v>
      </c>
      <c r="C132" s="13" t="s">
        <v>247</v>
      </c>
      <c r="D132" s="13" t="s">
        <v>128</v>
      </c>
      <c r="E132" s="13" t="s">
        <v>34</v>
      </c>
      <c r="F132" s="15" t="s">
        <v>349</v>
      </c>
      <c r="G132" s="16">
        <v>4560</v>
      </c>
      <c r="H132" s="17">
        <v>1</v>
      </c>
      <c r="I132" s="18">
        <f t="shared" si="2"/>
        <v>4560</v>
      </c>
      <c r="J132" s="13" t="s">
        <v>35</v>
      </c>
    </row>
    <row r="133" s="3" customFormat="1" ht="20" customHeight="1" spans="1:10">
      <c r="A133" s="13">
        <v>131</v>
      </c>
      <c r="B133" s="13" t="s">
        <v>385</v>
      </c>
      <c r="C133" s="13" t="s">
        <v>247</v>
      </c>
      <c r="D133" s="13" t="s">
        <v>128</v>
      </c>
      <c r="E133" s="13" t="s">
        <v>34</v>
      </c>
      <c r="F133" s="15" t="s">
        <v>349</v>
      </c>
      <c r="G133" s="16">
        <v>4560</v>
      </c>
      <c r="H133" s="17">
        <v>1</v>
      </c>
      <c r="I133" s="18">
        <f t="shared" si="2"/>
        <v>4560</v>
      </c>
      <c r="J133" s="13" t="s">
        <v>35</v>
      </c>
    </row>
    <row r="134" s="3" customFormat="1" ht="20" customHeight="1" spans="1:10">
      <c r="A134" s="13">
        <v>132</v>
      </c>
      <c r="B134" s="13" t="s">
        <v>386</v>
      </c>
      <c r="C134" s="13" t="s">
        <v>247</v>
      </c>
      <c r="D134" s="13" t="s">
        <v>128</v>
      </c>
      <c r="E134" s="13" t="s">
        <v>34</v>
      </c>
      <c r="F134" s="15" t="s">
        <v>349</v>
      </c>
      <c r="G134" s="16">
        <v>4560</v>
      </c>
      <c r="H134" s="17">
        <v>1</v>
      </c>
      <c r="I134" s="18">
        <f t="shared" si="2"/>
        <v>4560</v>
      </c>
      <c r="J134" s="13" t="s">
        <v>35</v>
      </c>
    </row>
    <row r="135" s="3" customFormat="1" ht="20" customHeight="1" spans="1:10">
      <c r="A135" s="13">
        <v>133</v>
      </c>
      <c r="B135" s="13" t="s">
        <v>387</v>
      </c>
      <c r="C135" s="13" t="s">
        <v>247</v>
      </c>
      <c r="D135" s="13" t="s">
        <v>128</v>
      </c>
      <c r="E135" s="13" t="s">
        <v>34</v>
      </c>
      <c r="F135" s="15" t="s">
        <v>349</v>
      </c>
      <c r="G135" s="16">
        <v>4560</v>
      </c>
      <c r="H135" s="17">
        <v>1</v>
      </c>
      <c r="I135" s="18">
        <f t="shared" si="2"/>
        <v>4560</v>
      </c>
      <c r="J135" s="13" t="s">
        <v>35</v>
      </c>
    </row>
    <row r="136" s="3" customFormat="1" ht="20" customHeight="1" spans="1:10">
      <c r="A136" s="13">
        <v>134</v>
      </c>
      <c r="B136" s="13" t="s">
        <v>388</v>
      </c>
      <c r="C136" s="13" t="s">
        <v>247</v>
      </c>
      <c r="D136" s="13" t="s">
        <v>128</v>
      </c>
      <c r="E136" s="13" t="s">
        <v>34</v>
      </c>
      <c r="F136" s="15" t="s">
        <v>349</v>
      </c>
      <c r="G136" s="16">
        <v>4560</v>
      </c>
      <c r="H136" s="17">
        <v>1</v>
      </c>
      <c r="I136" s="18">
        <f t="shared" si="2"/>
        <v>4560</v>
      </c>
      <c r="J136" s="13" t="s">
        <v>35</v>
      </c>
    </row>
    <row r="137" s="3" customFormat="1" ht="20" customHeight="1" spans="1:10">
      <c r="A137" s="13">
        <v>135</v>
      </c>
      <c r="B137" s="13" t="s">
        <v>389</v>
      </c>
      <c r="C137" s="13" t="s">
        <v>247</v>
      </c>
      <c r="D137" s="13" t="s">
        <v>128</v>
      </c>
      <c r="E137" s="13" t="s">
        <v>34</v>
      </c>
      <c r="F137" s="15" t="s">
        <v>349</v>
      </c>
      <c r="G137" s="16">
        <v>4560</v>
      </c>
      <c r="H137" s="17">
        <v>1</v>
      </c>
      <c r="I137" s="18">
        <f t="shared" si="2"/>
        <v>4560</v>
      </c>
      <c r="J137" s="13" t="s">
        <v>35</v>
      </c>
    </row>
    <row r="138" s="3" customFormat="1" ht="20" customHeight="1" spans="1:10">
      <c r="A138" s="13">
        <v>136</v>
      </c>
      <c r="B138" s="13" t="s">
        <v>390</v>
      </c>
      <c r="C138" s="13" t="s">
        <v>247</v>
      </c>
      <c r="D138" s="13" t="s">
        <v>128</v>
      </c>
      <c r="E138" s="13" t="s">
        <v>34</v>
      </c>
      <c r="F138" s="15" t="s">
        <v>349</v>
      </c>
      <c r="G138" s="16">
        <v>4560</v>
      </c>
      <c r="H138" s="17">
        <v>1</v>
      </c>
      <c r="I138" s="18">
        <f t="shared" si="2"/>
        <v>4560</v>
      </c>
      <c r="J138" s="13" t="s">
        <v>35</v>
      </c>
    </row>
    <row r="139" s="3" customFormat="1" ht="20" customHeight="1" spans="1:10">
      <c r="A139" s="13">
        <v>137</v>
      </c>
      <c r="B139" s="13" t="s">
        <v>391</v>
      </c>
      <c r="C139" s="13" t="s">
        <v>247</v>
      </c>
      <c r="D139" s="13" t="s">
        <v>128</v>
      </c>
      <c r="E139" s="13" t="s">
        <v>34</v>
      </c>
      <c r="F139" s="15" t="s">
        <v>349</v>
      </c>
      <c r="G139" s="16">
        <v>4560</v>
      </c>
      <c r="H139" s="17">
        <v>1</v>
      </c>
      <c r="I139" s="18">
        <f t="shared" si="2"/>
        <v>4560</v>
      </c>
      <c r="J139" s="13" t="s">
        <v>35</v>
      </c>
    </row>
    <row r="140" s="3" customFormat="1" ht="20" customHeight="1" spans="1:10">
      <c r="A140" s="13">
        <v>138</v>
      </c>
      <c r="B140" s="13" t="s">
        <v>392</v>
      </c>
      <c r="C140" s="13" t="s">
        <v>247</v>
      </c>
      <c r="D140" s="13" t="s">
        <v>128</v>
      </c>
      <c r="E140" s="13" t="s">
        <v>34</v>
      </c>
      <c r="F140" s="15" t="s">
        <v>349</v>
      </c>
      <c r="G140" s="16">
        <v>4560</v>
      </c>
      <c r="H140" s="17">
        <v>1</v>
      </c>
      <c r="I140" s="18">
        <f t="shared" si="2"/>
        <v>4560</v>
      </c>
      <c r="J140" s="13" t="s">
        <v>35</v>
      </c>
    </row>
    <row r="141" s="3" customFormat="1" ht="20" customHeight="1" spans="1:10">
      <c r="A141" s="13">
        <v>139</v>
      </c>
      <c r="B141" s="13" t="s">
        <v>393</v>
      </c>
      <c r="C141" s="13" t="s">
        <v>247</v>
      </c>
      <c r="D141" s="13" t="s">
        <v>128</v>
      </c>
      <c r="E141" s="13" t="s">
        <v>34</v>
      </c>
      <c r="F141" s="15" t="s">
        <v>349</v>
      </c>
      <c r="G141" s="16">
        <v>4560</v>
      </c>
      <c r="H141" s="17">
        <v>1</v>
      </c>
      <c r="I141" s="18">
        <f t="shared" si="2"/>
        <v>4560</v>
      </c>
      <c r="J141" s="13" t="s">
        <v>35</v>
      </c>
    </row>
    <row r="142" s="3" customFormat="1" ht="20" customHeight="1" spans="1:10">
      <c r="A142" s="13">
        <v>140</v>
      </c>
      <c r="B142" s="13" t="s">
        <v>394</v>
      </c>
      <c r="C142" s="13" t="s">
        <v>247</v>
      </c>
      <c r="D142" s="13" t="s">
        <v>128</v>
      </c>
      <c r="E142" s="13" t="s">
        <v>34</v>
      </c>
      <c r="F142" s="15" t="s">
        <v>349</v>
      </c>
      <c r="G142" s="16">
        <v>4560</v>
      </c>
      <c r="H142" s="17">
        <v>1</v>
      </c>
      <c r="I142" s="18">
        <f t="shared" si="2"/>
        <v>4560</v>
      </c>
      <c r="J142" s="13" t="s">
        <v>35</v>
      </c>
    </row>
    <row r="143" s="3" customFormat="1" ht="20" customHeight="1" spans="1:10">
      <c r="A143" s="13">
        <v>141</v>
      </c>
      <c r="B143" s="13" t="s">
        <v>395</v>
      </c>
      <c r="C143" s="13" t="s">
        <v>247</v>
      </c>
      <c r="D143" s="13" t="s">
        <v>128</v>
      </c>
      <c r="E143" s="13" t="s">
        <v>34</v>
      </c>
      <c r="F143" s="15" t="s">
        <v>349</v>
      </c>
      <c r="G143" s="16">
        <v>4560</v>
      </c>
      <c r="H143" s="17">
        <v>1</v>
      </c>
      <c r="I143" s="18">
        <f t="shared" si="2"/>
        <v>4560</v>
      </c>
      <c r="J143" s="13" t="s">
        <v>35</v>
      </c>
    </row>
    <row r="144" s="3" customFormat="1" ht="20" customHeight="1" spans="1:10">
      <c r="A144" s="13">
        <v>142</v>
      </c>
      <c r="B144" s="13" t="s">
        <v>396</v>
      </c>
      <c r="C144" s="13" t="s">
        <v>247</v>
      </c>
      <c r="D144" s="13" t="s">
        <v>128</v>
      </c>
      <c r="E144" s="13" t="s">
        <v>34</v>
      </c>
      <c r="F144" s="15" t="s">
        <v>349</v>
      </c>
      <c r="G144" s="16">
        <v>4560</v>
      </c>
      <c r="H144" s="17">
        <v>1</v>
      </c>
      <c r="I144" s="18">
        <f t="shared" si="2"/>
        <v>4560</v>
      </c>
      <c r="J144" s="13" t="s">
        <v>35</v>
      </c>
    </row>
    <row r="145" s="3" customFormat="1" ht="20" customHeight="1" spans="1:10">
      <c r="A145" s="13">
        <v>143</v>
      </c>
      <c r="B145" s="13" t="s">
        <v>397</v>
      </c>
      <c r="C145" s="13" t="s">
        <v>247</v>
      </c>
      <c r="D145" s="13" t="s">
        <v>128</v>
      </c>
      <c r="E145" s="13" t="s">
        <v>34</v>
      </c>
      <c r="F145" s="15" t="s">
        <v>349</v>
      </c>
      <c r="G145" s="16">
        <v>4560</v>
      </c>
      <c r="H145" s="17">
        <v>1</v>
      </c>
      <c r="I145" s="18">
        <f t="shared" si="2"/>
        <v>4560</v>
      </c>
      <c r="J145" s="13" t="s">
        <v>35</v>
      </c>
    </row>
    <row r="146" s="3" customFormat="1" ht="20" customHeight="1" spans="1:10">
      <c r="A146" s="13">
        <v>144</v>
      </c>
      <c r="B146" s="13" t="s">
        <v>398</v>
      </c>
      <c r="C146" s="13" t="s">
        <v>247</v>
      </c>
      <c r="D146" s="13" t="s">
        <v>128</v>
      </c>
      <c r="E146" s="13" t="s">
        <v>34</v>
      </c>
      <c r="F146" s="15" t="s">
        <v>349</v>
      </c>
      <c r="G146" s="16">
        <v>4560</v>
      </c>
      <c r="H146" s="17">
        <v>1</v>
      </c>
      <c r="I146" s="18">
        <f t="shared" si="2"/>
        <v>4560</v>
      </c>
      <c r="J146" s="13" t="s">
        <v>35</v>
      </c>
    </row>
    <row r="147" s="3" customFormat="1" ht="20" customHeight="1" spans="1:10">
      <c r="A147" s="13">
        <v>145</v>
      </c>
      <c r="B147" s="13" t="s">
        <v>399</v>
      </c>
      <c r="C147" s="13" t="s">
        <v>247</v>
      </c>
      <c r="D147" s="13" t="s">
        <v>128</v>
      </c>
      <c r="E147" s="13" t="s">
        <v>34</v>
      </c>
      <c r="F147" s="15" t="s">
        <v>349</v>
      </c>
      <c r="G147" s="16">
        <v>4560</v>
      </c>
      <c r="H147" s="17">
        <v>1</v>
      </c>
      <c r="I147" s="18">
        <f t="shared" si="2"/>
        <v>4560</v>
      </c>
      <c r="J147" s="13" t="s">
        <v>35</v>
      </c>
    </row>
    <row r="148" s="3" customFormat="1" ht="20" customHeight="1" spans="1:10">
      <c r="A148" s="13">
        <v>146</v>
      </c>
      <c r="B148" s="13" t="s">
        <v>400</v>
      </c>
      <c r="C148" s="13" t="s">
        <v>247</v>
      </c>
      <c r="D148" s="13" t="s">
        <v>128</v>
      </c>
      <c r="E148" s="13" t="s">
        <v>34</v>
      </c>
      <c r="F148" s="15" t="s">
        <v>349</v>
      </c>
      <c r="G148" s="16">
        <v>4560</v>
      </c>
      <c r="H148" s="17">
        <v>1</v>
      </c>
      <c r="I148" s="18">
        <f t="shared" si="2"/>
        <v>4560</v>
      </c>
      <c r="J148" s="13" t="s">
        <v>35</v>
      </c>
    </row>
    <row r="149" s="3" customFormat="1" ht="20" customHeight="1" spans="1:10">
      <c r="A149" s="13">
        <v>147</v>
      </c>
      <c r="B149" s="13" t="s">
        <v>401</v>
      </c>
      <c r="C149" s="13" t="s">
        <v>247</v>
      </c>
      <c r="D149" s="13" t="s">
        <v>128</v>
      </c>
      <c r="E149" s="13" t="s">
        <v>34</v>
      </c>
      <c r="F149" s="15" t="s">
        <v>349</v>
      </c>
      <c r="G149" s="16">
        <v>4560</v>
      </c>
      <c r="H149" s="17">
        <v>1</v>
      </c>
      <c r="I149" s="18">
        <f t="shared" si="2"/>
        <v>4560</v>
      </c>
      <c r="J149" s="13" t="s">
        <v>35</v>
      </c>
    </row>
    <row r="150" s="3" customFormat="1" ht="20" customHeight="1" spans="1:10">
      <c r="A150" s="13">
        <v>148</v>
      </c>
      <c r="B150" s="13" t="s">
        <v>402</v>
      </c>
      <c r="C150" s="13" t="s">
        <v>247</v>
      </c>
      <c r="D150" s="13" t="s">
        <v>128</v>
      </c>
      <c r="E150" s="13" t="s">
        <v>34</v>
      </c>
      <c r="F150" s="15" t="s">
        <v>349</v>
      </c>
      <c r="G150" s="16">
        <v>4560</v>
      </c>
      <c r="H150" s="17">
        <v>1</v>
      </c>
      <c r="I150" s="18">
        <f t="shared" si="2"/>
        <v>4560</v>
      </c>
      <c r="J150" s="13" t="s">
        <v>35</v>
      </c>
    </row>
    <row r="151" s="3" customFormat="1" ht="20" customHeight="1" spans="1:10">
      <c r="A151" s="13">
        <v>149</v>
      </c>
      <c r="B151" s="13" t="s">
        <v>403</v>
      </c>
      <c r="C151" s="13" t="s">
        <v>247</v>
      </c>
      <c r="D151" s="13" t="s">
        <v>128</v>
      </c>
      <c r="E151" s="13" t="s">
        <v>34</v>
      </c>
      <c r="F151" s="15" t="s">
        <v>349</v>
      </c>
      <c r="G151" s="16">
        <v>4560</v>
      </c>
      <c r="H151" s="17">
        <v>1</v>
      </c>
      <c r="I151" s="18">
        <f t="shared" si="2"/>
        <v>4560</v>
      </c>
      <c r="J151" s="13" t="s">
        <v>35</v>
      </c>
    </row>
    <row r="152" s="3" customFormat="1" ht="20" customHeight="1" spans="1:10">
      <c r="A152" s="13">
        <v>150</v>
      </c>
      <c r="B152" s="13" t="s">
        <v>404</v>
      </c>
      <c r="C152" s="13" t="s">
        <v>247</v>
      </c>
      <c r="D152" s="13" t="s">
        <v>128</v>
      </c>
      <c r="E152" s="13" t="s">
        <v>34</v>
      </c>
      <c r="F152" s="15" t="s">
        <v>349</v>
      </c>
      <c r="G152" s="16">
        <v>4560</v>
      </c>
      <c r="H152" s="17">
        <v>1</v>
      </c>
      <c r="I152" s="18">
        <f t="shared" si="2"/>
        <v>4560</v>
      </c>
      <c r="J152" s="13" t="s">
        <v>35</v>
      </c>
    </row>
    <row r="153" s="3" customFormat="1" ht="20" customHeight="1" spans="1:10">
      <c r="A153" s="13">
        <v>151</v>
      </c>
      <c r="B153" s="13" t="s">
        <v>405</v>
      </c>
      <c r="C153" s="13" t="s">
        <v>247</v>
      </c>
      <c r="D153" s="13" t="s">
        <v>128</v>
      </c>
      <c r="E153" s="13" t="s">
        <v>34</v>
      </c>
      <c r="F153" s="15" t="s">
        <v>349</v>
      </c>
      <c r="G153" s="16">
        <v>4560</v>
      </c>
      <c r="H153" s="17">
        <v>1</v>
      </c>
      <c r="I153" s="18">
        <f t="shared" si="2"/>
        <v>4560</v>
      </c>
      <c r="J153" s="13" t="s">
        <v>35</v>
      </c>
    </row>
    <row r="154" s="3" customFormat="1" ht="20" customHeight="1" spans="1:10">
      <c r="A154" s="13">
        <v>152</v>
      </c>
      <c r="B154" s="13" t="s">
        <v>406</v>
      </c>
      <c r="C154" s="13" t="s">
        <v>247</v>
      </c>
      <c r="D154" s="13" t="s">
        <v>128</v>
      </c>
      <c r="E154" s="13" t="s">
        <v>34</v>
      </c>
      <c r="F154" s="15" t="s">
        <v>349</v>
      </c>
      <c r="G154" s="16">
        <v>4560</v>
      </c>
      <c r="H154" s="17">
        <v>1</v>
      </c>
      <c r="I154" s="18">
        <f t="shared" si="2"/>
        <v>4560</v>
      </c>
      <c r="J154" s="13" t="s">
        <v>35</v>
      </c>
    </row>
    <row r="155" s="3" customFormat="1" ht="20" customHeight="1" spans="1:10">
      <c r="A155" s="13">
        <v>153</v>
      </c>
      <c r="B155" s="110" t="s">
        <v>407</v>
      </c>
      <c r="C155" s="13" t="s">
        <v>247</v>
      </c>
      <c r="D155" s="13" t="s">
        <v>408</v>
      </c>
      <c r="E155" s="13" t="s">
        <v>36</v>
      </c>
      <c r="F155" s="15">
        <v>41605</v>
      </c>
      <c r="G155" s="16">
        <v>4200</v>
      </c>
      <c r="H155" s="17">
        <v>1</v>
      </c>
      <c r="I155" s="18">
        <f t="shared" si="2"/>
        <v>4200</v>
      </c>
      <c r="J155" s="13" t="s">
        <v>37</v>
      </c>
    </row>
    <row r="156" s="3" customFormat="1" ht="20" customHeight="1" spans="1:10">
      <c r="A156" s="13">
        <v>154</v>
      </c>
      <c r="B156" s="110" t="s">
        <v>409</v>
      </c>
      <c r="C156" s="13" t="s">
        <v>247</v>
      </c>
      <c r="D156" s="13" t="s">
        <v>408</v>
      </c>
      <c r="E156" s="13" t="s">
        <v>36</v>
      </c>
      <c r="F156" s="15">
        <v>41605</v>
      </c>
      <c r="G156" s="16">
        <v>4200</v>
      </c>
      <c r="H156" s="17">
        <v>1</v>
      </c>
      <c r="I156" s="18">
        <f t="shared" si="2"/>
        <v>4200</v>
      </c>
      <c r="J156" s="13" t="s">
        <v>37</v>
      </c>
    </row>
    <row r="157" s="3" customFormat="1" ht="20" customHeight="1" spans="1:10">
      <c r="A157" s="13">
        <v>155</v>
      </c>
      <c r="B157" s="110" t="s">
        <v>410</v>
      </c>
      <c r="C157" s="13" t="s">
        <v>247</v>
      </c>
      <c r="D157" s="13" t="s">
        <v>408</v>
      </c>
      <c r="E157" s="13" t="s">
        <v>36</v>
      </c>
      <c r="F157" s="15">
        <v>41605</v>
      </c>
      <c r="G157" s="16">
        <v>4200</v>
      </c>
      <c r="H157" s="17">
        <v>1</v>
      </c>
      <c r="I157" s="18">
        <f t="shared" si="2"/>
        <v>4200</v>
      </c>
      <c r="J157" s="13" t="s">
        <v>37</v>
      </c>
    </row>
    <row r="158" s="4" customFormat="1" ht="20" customHeight="1" spans="1:10">
      <c r="A158" s="19">
        <v>156</v>
      </c>
      <c r="B158" s="111" t="s">
        <v>411</v>
      </c>
      <c r="C158" s="19" t="s">
        <v>412</v>
      </c>
      <c r="D158" s="19" t="s">
        <v>413</v>
      </c>
      <c r="E158" s="19" t="s">
        <v>38</v>
      </c>
      <c r="F158" s="20">
        <v>41980</v>
      </c>
      <c r="G158" s="21">
        <v>2550</v>
      </c>
      <c r="H158" s="22">
        <v>1</v>
      </c>
      <c r="I158" s="32">
        <f t="shared" si="2"/>
        <v>2550</v>
      </c>
      <c r="J158" s="19" t="s">
        <v>39</v>
      </c>
    </row>
    <row r="159" s="4" customFormat="1" ht="20" customHeight="1" spans="1:10">
      <c r="A159" s="19">
        <v>163</v>
      </c>
      <c r="B159" s="111" t="s">
        <v>414</v>
      </c>
      <c r="C159" s="19" t="s">
        <v>412</v>
      </c>
      <c r="D159" s="19" t="s">
        <v>413</v>
      </c>
      <c r="E159" s="19" t="s">
        <v>38</v>
      </c>
      <c r="F159" s="20">
        <v>41980</v>
      </c>
      <c r="G159" s="21">
        <v>2550</v>
      </c>
      <c r="H159" s="22">
        <v>1</v>
      </c>
      <c r="I159" s="32">
        <f t="shared" si="2"/>
        <v>2550</v>
      </c>
      <c r="J159" s="19" t="s">
        <v>39</v>
      </c>
    </row>
    <row r="160" s="4" customFormat="1" ht="20" customHeight="1" spans="1:10">
      <c r="A160" s="19">
        <v>165</v>
      </c>
      <c r="B160" s="23" t="s">
        <v>415</v>
      </c>
      <c r="C160" s="24" t="s">
        <v>412</v>
      </c>
      <c r="D160" s="19" t="s">
        <v>413</v>
      </c>
      <c r="E160" s="19" t="s">
        <v>38</v>
      </c>
      <c r="F160" s="20">
        <v>41980</v>
      </c>
      <c r="G160" s="21">
        <v>2550</v>
      </c>
      <c r="H160" s="25">
        <v>1</v>
      </c>
      <c r="I160" s="32">
        <f t="shared" si="2"/>
        <v>2550</v>
      </c>
      <c r="J160" s="19" t="s">
        <v>39</v>
      </c>
    </row>
    <row r="161" s="4" customFormat="1" ht="20" customHeight="1" spans="1:10">
      <c r="A161" s="19">
        <v>157</v>
      </c>
      <c r="B161" s="111" t="s">
        <v>416</v>
      </c>
      <c r="C161" s="19" t="s">
        <v>412</v>
      </c>
      <c r="D161" s="19" t="s">
        <v>413</v>
      </c>
      <c r="E161" s="19" t="s">
        <v>42</v>
      </c>
      <c r="F161" s="20">
        <v>41980</v>
      </c>
      <c r="G161" s="21">
        <v>7900</v>
      </c>
      <c r="H161" s="22">
        <v>1</v>
      </c>
      <c r="I161" s="32">
        <f t="shared" si="2"/>
        <v>7900</v>
      </c>
      <c r="J161" s="19" t="s">
        <v>43</v>
      </c>
    </row>
    <row r="162" s="4" customFormat="1" ht="20" customHeight="1" spans="1:10">
      <c r="A162" s="19">
        <v>166</v>
      </c>
      <c r="B162" s="23" t="s">
        <v>417</v>
      </c>
      <c r="C162" s="24" t="s">
        <v>412</v>
      </c>
      <c r="D162" s="19" t="s">
        <v>413</v>
      </c>
      <c r="E162" s="19" t="s">
        <v>42</v>
      </c>
      <c r="F162" s="20">
        <v>41980</v>
      </c>
      <c r="G162" s="21">
        <v>7900</v>
      </c>
      <c r="H162" s="25">
        <v>1</v>
      </c>
      <c r="I162" s="32">
        <f t="shared" si="2"/>
        <v>7900</v>
      </c>
      <c r="J162" s="19" t="s">
        <v>43</v>
      </c>
    </row>
    <row r="163" s="4" customFormat="1" ht="20" customHeight="1" spans="1:10">
      <c r="A163" s="19">
        <v>159</v>
      </c>
      <c r="B163" s="19" t="s">
        <v>418</v>
      </c>
      <c r="C163" s="19" t="s">
        <v>412</v>
      </c>
      <c r="D163" s="19" t="s">
        <v>413</v>
      </c>
      <c r="E163" s="19" t="s">
        <v>46</v>
      </c>
      <c r="F163" s="20">
        <v>41980</v>
      </c>
      <c r="G163" s="21">
        <v>1970</v>
      </c>
      <c r="H163" s="22">
        <v>1</v>
      </c>
      <c r="I163" s="32">
        <f t="shared" si="2"/>
        <v>1970</v>
      </c>
      <c r="J163" s="19" t="s">
        <v>47</v>
      </c>
    </row>
    <row r="164" s="4" customFormat="1" ht="20" customHeight="1" spans="1:10">
      <c r="A164" s="19">
        <v>160</v>
      </c>
      <c r="B164" s="19" t="s">
        <v>419</v>
      </c>
      <c r="C164" s="19" t="s">
        <v>412</v>
      </c>
      <c r="D164" s="19" t="s">
        <v>413</v>
      </c>
      <c r="E164" s="19" t="s">
        <v>46</v>
      </c>
      <c r="F164" s="20">
        <v>41980</v>
      </c>
      <c r="G164" s="21">
        <v>1970</v>
      </c>
      <c r="H164" s="22">
        <v>1</v>
      </c>
      <c r="I164" s="32">
        <f t="shared" si="2"/>
        <v>1970</v>
      </c>
      <c r="J164" s="19" t="s">
        <v>47</v>
      </c>
    </row>
    <row r="165" s="4" customFormat="1" ht="20" customHeight="1" spans="1:10">
      <c r="A165" s="19">
        <v>161</v>
      </c>
      <c r="B165" s="111" t="s">
        <v>420</v>
      </c>
      <c r="C165" s="19" t="s">
        <v>412</v>
      </c>
      <c r="D165" s="19" t="s">
        <v>413</v>
      </c>
      <c r="E165" s="19" t="s">
        <v>48</v>
      </c>
      <c r="F165" s="20">
        <v>41980</v>
      </c>
      <c r="G165" s="21">
        <v>1970</v>
      </c>
      <c r="H165" s="22">
        <v>1</v>
      </c>
      <c r="I165" s="32">
        <f t="shared" si="2"/>
        <v>1970</v>
      </c>
      <c r="J165" s="19" t="s">
        <v>39</v>
      </c>
    </row>
    <row r="166" s="4" customFormat="1" ht="20" customHeight="1" spans="1:10">
      <c r="A166" s="19">
        <v>162</v>
      </c>
      <c r="B166" s="111" t="s">
        <v>421</v>
      </c>
      <c r="C166" s="19" t="s">
        <v>412</v>
      </c>
      <c r="D166" s="19" t="s">
        <v>413</v>
      </c>
      <c r="E166" s="19" t="s">
        <v>49</v>
      </c>
      <c r="F166" s="20">
        <v>41980</v>
      </c>
      <c r="G166" s="21">
        <v>1900</v>
      </c>
      <c r="H166" s="22">
        <v>1</v>
      </c>
      <c r="I166" s="32">
        <f t="shared" si="2"/>
        <v>1900</v>
      </c>
      <c r="J166" s="19" t="s">
        <v>50</v>
      </c>
    </row>
    <row r="167" s="4" customFormat="1" ht="20" customHeight="1" spans="1:10">
      <c r="A167" s="19">
        <v>164</v>
      </c>
      <c r="B167" s="19" t="s">
        <v>422</v>
      </c>
      <c r="C167" s="19" t="s">
        <v>412</v>
      </c>
      <c r="D167" s="19" t="s">
        <v>413</v>
      </c>
      <c r="E167" s="19" t="s">
        <v>44</v>
      </c>
      <c r="F167" s="20">
        <v>41980</v>
      </c>
      <c r="G167" s="21">
        <v>3380</v>
      </c>
      <c r="H167" s="22">
        <v>1</v>
      </c>
      <c r="I167" s="32">
        <f t="shared" si="2"/>
        <v>3380</v>
      </c>
      <c r="J167" s="19" t="s">
        <v>45</v>
      </c>
    </row>
    <row r="168" s="4" customFormat="1" ht="20" customHeight="1" spans="1:10">
      <c r="A168" s="19">
        <v>167</v>
      </c>
      <c r="B168" s="23" t="s">
        <v>423</v>
      </c>
      <c r="C168" s="24" t="s">
        <v>412</v>
      </c>
      <c r="D168" s="19" t="s">
        <v>413</v>
      </c>
      <c r="E168" s="19" t="s">
        <v>44</v>
      </c>
      <c r="F168" s="20">
        <v>41980</v>
      </c>
      <c r="G168" s="21">
        <v>3380</v>
      </c>
      <c r="H168" s="25">
        <v>1</v>
      </c>
      <c r="I168" s="32">
        <f t="shared" si="2"/>
        <v>3380</v>
      </c>
      <c r="J168" s="19" t="s">
        <v>45</v>
      </c>
    </row>
    <row r="169" s="4" customFormat="1" ht="20" customHeight="1" spans="1:10">
      <c r="A169" s="19">
        <v>168</v>
      </c>
      <c r="B169" s="23" t="s">
        <v>424</v>
      </c>
      <c r="C169" s="24" t="s">
        <v>412</v>
      </c>
      <c r="D169" s="19" t="s">
        <v>413</v>
      </c>
      <c r="E169" s="19" t="s">
        <v>44</v>
      </c>
      <c r="F169" s="20">
        <v>41980</v>
      </c>
      <c r="G169" s="21">
        <v>3380</v>
      </c>
      <c r="H169" s="25">
        <v>1</v>
      </c>
      <c r="I169" s="32">
        <f t="shared" si="2"/>
        <v>3380</v>
      </c>
      <c r="J169" s="19" t="s">
        <v>45</v>
      </c>
    </row>
    <row r="170" s="4" customFormat="1" ht="20" customHeight="1" spans="1:10">
      <c r="A170" s="19">
        <v>158</v>
      </c>
      <c r="B170" s="111" t="s">
        <v>425</v>
      </c>
      <c r="C170" s="19" t="s">
        <v>412</v>
      </c>
      <c r="D170" s="19" t="s">
        <v>413</v>
      </c>
      <c r="E170" s="19" t="s">
        <v>44</v>
      </c>
      <c r="F170" s="20">
        <v>41980</v>
      </c>
      <c r="G170" s="21">
        <v>3380</v>
      </c>
      <c r="H170" s="22">
        <v>1</v>
      </c>
      <c r="I170" s="32">
        <f t="shared" si="2"/>
        <v>3380</v>
      </c>
      <c r="J170" s="19" t="s">
        <v>45</v>
      </c>
    </row>
    <row r="171" s="3" customFormat="1" ht="20" customHeight="1" spans="1:10">
      <c r="A171" s="13">
        <v>169</v>
      </c>
      <c r="B171" s="26" t="s">
        <v>426</v>
      </c>
      <c r="C171" s="27" t="s">
        <v>412</v>
      </c>
      <c r="D171" s="13" t="s">
        <v>413</v>
      </c>
      <c r="E171" s="13" t="s">
        <v>51</v>
      </c>
      <c r="F171" s="15">
        <v>41980</v>
      </c>
      <c r="G171" s="16">
        <v>9760</v>
      </c>
      <c r="H171" s="28">
        <v>1</v>
      </c>
      <c r="I171" s="33">
        <f t="shared" si="2"/>
        <v>9760</v>
      </c>
      <c r="J171" s="27" t="s">
        <v>52</v>
      </c>
    </row>
    <row r="172" s="3" customFormat="1" ht="20" customHeight="1" spans="1:10">
      <c r="A172" s="13">
        <v>170</v>
      </c>
      <c r="B172" s="26" t="s">
        <v>427</v>
      </c>
      <c r="C172" s="27" t="s">
        <v>412</v>
      </c>
      <c r="D172" s="13" t="s">
        <v>413</v>
      </c>
      <c r="E172" s="13" t="s">
        <v>51</v>
      </c>
      <c r="F172" s="15">
        <v>41980</v>
      </c>
      <c r="G172" s="16">
        <v>9760</v>
      </c>
      <c r="H172" s="28">
        <v>1</v>
      </c>
      <c r="I172" s="33">
        <f t="shared" si="2"/>
        <v>9760</v>
      </c>
      <c r="J172" s="27" t="s">
        <v>52</v>
      </c>
    </row>
    <row r="173" s="3" customFormat="1" ht="20" customHeight="1" spans="1:10">
      <c r="A173" s="13">
        <v>171</v>
      </c>
      <c r="B173" s="26" t="s">
        <v>428</v>
      </c>
      <c r="C173" s="27" t="s">
        <v>412</v>
      </c>
      <c r="D173" s="13" t="s">
        <v>413</v>
      </c>
      <c r="E173" s="13" t="s">
        <v>53</v>
      </c>
      <c r="F173" s="15">
        <v>41980</v>
      </c>
      <c r="G173" s="16">
        <v>11950</v>
      </c>
      <c r="H173" s="28">
        <v>1</v>
      </c>
      <c r="I173" s="33">
        <f t="shared" si="2"/>
        <v>11950</v>
      </c>
      <c r="J173" s="27" t="s">
        <v>54</v>
      </c>
    </row>
    <row r="174" s="3" customFormat="1" ht="20" customHeight="1" spans="1:10">
      <c r="A174" s="13">
        <v>172</v>
      </c>
      <c r="B174" s="26" t="s">
        <v>429</v>
      </c>
      <c r="C174" s="27" t="s">
        <v>412</v>
      </c>
      <c r="D174" s="13" t="s">
        <v>413</v>
      </c>
      <c r="E174" s="13" t="s">
        <v>55</v>
      </c>
      <c r="F174" s="15">
        <v>41980</v>
      </c>
      <c r="G174" s="29">
        <v>985</v>
      </c>
      <c r="H174" s="28">
        <v>1</v>
      </c>
      <c r="I174" s="33">
        <f t="shared" si="2"/>
        <v>985</v>
      </c>
      <c r="J174" s="27" t="s">
        <v>56</v>
      </c>
    </row>
    <row r="175" s="3" customFormat="1" ht="20" customHeight="1" spans="1:10">
      <c r="A175" s="13">
        <v>173</v>
      </c>
      <c r="B175" s="26" t="s">
        <v>430</v>
      </c>
      <c r="C175" s="27" t="s">
        <v>412</v>
      </c>
      <c r="D175" s="13" t="s">
        <v>413</v>
      </c>
      <c r="E175" s="13" t="s">
        <v>57</v>
      </c>
      <c r="F175" s="15">
        <v>41980</v>
      </c>
      <c r="G175" s="29">
        <v>1075</v>
      </c>
      <c r="H175" s="28">
        <v>1</v>
      </c>
      <c r="I175" s="33">
        <f t="shared" si="2"/>
        <v>1075</v>
      </c>
      <c r="J175" s="27" t="s">
        <v>58</v>
      </c>
    </row>
    <row r="176" s="3" customFormat="1" ht="20" customHeight="1" spans="1:10">
      <c r="A176" s="13">
        <v>174</v>
      </c>
      <c r="B176" s="27" t="s">
        <v>431</v>
      </c>
      <c r="C176" s="27" t="s">
        <v>412</v>
      </c>
      <c r="D176" s="13" t="s">
        <v>413</v>
      </c>
      <c r="E176" s="30" t="s">
        <v>59</v>
      </c>
      <c r="F176" s="15">
        <v>41980</v>
      </c>
      <c r="G176" s="29">
        <v>5440</v>
      </c>
      <c r="H176" s="28">
        <v>1</v>
      </c>
      <c r="I176" s="33">
        <f t="shared" si="2"/>
        <v>5440</v>
      </c>
      <c r="J176" s="27" t="s">
        <v>60</v>
      </c>
    </row>
    <row r="177" s="3" customFormat="1" ht="20" customHeight="1" spans="1:10">
      <c r="A177" s="13">
        <v>175</v>
      </c>
      <c r="B177" s="27" t="s">
        <v>432</v>
      </c>
      <c r="C177" s="27" t="s">
        <v>412</v>
      </c>
      <c r="D177" s="13" t="s">
        <v>413</v>
      </c>
      <c r="E177" s="30" t="s">
        <v>59</v>
      </c>
      <c r="F177" s="15">
        <v>41980</v>
      </c>
      <c r="G177" s="29">
        <v>5440</v>
      </c>
      <c r="H177" s="28">
        <v>1</v>
      </c>
      <c r="I177" s="33">
        <f t="shared" si="2"/>
        <v>5440</v>
      </c>
      <c r="J177" s="27" t="s">
        <v>60</v>
      </c>
    </row>
    <row r="178" s="3" customFormat="1" ht="20" customHeight="1" spans="1:10">
      <c r="A178" s="13">
        <v>176</v>
      </c>
      <c r="B178" s="27" t="s">
        <v>433</v>
      </c>
      <c r="C178" s="27" t="s">
        <v>412</v>
      </c>
      <c r="D178" s="13" t="s">
        <v>413</v>
      </c>
      <c r="E178" s="30" t="s">
        <v>61</v>
      </c>
      <c r="F178" s="15">
        <v>41980</v>
      </c>
      <c r="G178" s="29">
        <v>4430</v>
      </c>
      <c r="H178" s="28">
        <v>1</v>
      </c>
      <c r="I178" s="33">
        <f t="shared" si="2"/>
        <v>4430</v>
      </c>
      <c r="J178" s="27" t="s">
        <v>62</v>
      </c>
    </row>
    <row r="179" s="3" customFormat="1" ht="20" customHeight="1" spans="1:10">
      <c r="A179" s="13">
        <v>177</v>
      </c>
      <c r="B179" s="27" t="s">
        <v>434</v>
      </c>
      <c r="C179" s="27" t="s">
        <v>412</v>
      </c>
      <c r="D179" s="13" t="s">
        <v>413</v>
      </c>
      <c r="E179" s="30" t="s">
        <v>61</v>
      </c>
      <c r="F179" s="15">
        <v>41980</v>
      </c>
      <c r="G179" s="29">
        <v>4430</v>
      </c>
      <c r="H179" s="28">
        <v>1</v>
      </c>
      <c r="I179" s="33">
        <f t="shared" si="2"/>
        <v>4430</v>
      </c>
      <c r="J179" s="27" t="s">
        <v>62</v>
      </c>
    </row>
    <row r="180" s="3" customFormat="1" ht="20" customHeight="1" spans="1:10">
      <c r="A180" s="13">
        <v>178</v>
      </c>
      <c r="B180" s="27" t="s">
        <v>435</v>
      </c>
      <c r="C180" s="27" t="s">
        <v>412</v>
      </c>
      <c r="D180" s="13" t="s">
        <v>413</v>
      </c>
      <c r="E180" s="30" t="s">
        <v>63</v>
      </c>
      <c r="F180" s="15">
        <v>41980</v>
      </c>
      <c r="G180" s="29">
        <v>7310</v>
      </c>
      <c r="H180" s="28">
        <v>1</v>
      </c>
      <c r="I180" s="33">
        <f t="shared" si="2"/>
        <v>7310</v>
      </c>
      <c r="J180" s="27" t="s">
        <v>64</v>
      </c>
    </row>
    <row r="181" s="3" customFormat="1" ht="20" customHeight="1" spans="1:10">
      <c r="A181" s="13">
        <v>179</v>
      </c>
      <c r="B181" s="27" t="s">
        <v>436</v>
      </c>
      <c r="C181" s="27" t="s">
        <v>412</v>
      </c>
      <c r="D181" s="13" t="s">
        <v>413</v>
      </c>
      <c r="E181" s="30" t="s">
        <v>65</v>
      </c>
      <c r="F181" s="15">
        <v>41980</v>
      </c>
      <c r="G181" s="29">
        <v>7630</v>
      </c>
      <c r="H181" s="28">
        <v>1</v>
      </c>
      <c r="I181" s="33">
        <f t="shared" si="2"/>
        <v>7630</v>
      </c>
      <c r="J181" s="27" t="s">
        <v>66</v>
      </c>
    </row>
    <row r="182" s="3" customFormat="1" ht="20" customHeight="1" spans="1:10">
      <c r="A182" s="13">
        <v>180</v>
      </c>
      <c r="B182" s="27" t="s">
        <v>437</v>
      </c>
      <c r="C182" s="27" t="s">
        <v>412</v>
      </c>
      <c r="D182" s="13" t="s">
        <v>413</v>
      </c>
      <c r="E182" s="30" t="s">
        <v>67</v>
      </c>
      <c r="F182" s="15">
        <v>41980</v>
      </c>
      <c r="G182" s="29">
        <v>6750</v>
      </c>
      <c r="H182" s="28">
        <v>1</v>
      </c>
      <c r="I182" s="33">
        <f t="shared" si="2"/>
        <v>6750</v>
      </c>
      <c r="J182" s="27" t="s">
        <v>68</v>
      </c>
    </row>
    <row r="183" s="3" customFormat="1" ht="20" customHeight="1" spans="1:10">
      <c r="A183" s="13">
        <v>181</v>
      </c>
      <c r="B183" s="27" t="s">
        <v>438</v>
      </c>
      <c r="C183" s="27" t="s">
        <v>412</v>
      </c>
      <c r="D183" s="13" t="s">
        <v>413</v>
      </c>
      <c r="E183" s="30" t="s">
        <v>69</v>
      </c>
      <c r="F183" s="15">
        <v>41980</v>
      </c>
      <c r="G183" s="29">
        <v>4760</v>
      </c>
      <c r="H183" s="28">
        <v>1</v>
      </c>
      <c r="I183" s="33">
        <f t="shared" si="2"/>
        <v>4760</v>
      </c>
      <c r="J183" s="27" t="s">
        <v>70</v>
      </c>
    </row>
    <row r="184" s="3" customFormat="1" ht="20" customHeight="1" spans="1:10">
      <c r="A184" s="13">
        <v>182</v>
      </c>
      <c r="B184" s="27" t="s">
        <v>439</v>
      </c>
      <c r="C184" s="27" t="s">
        <v>412</v>
      </c>
      <c r="D184" s="13" t="s">
        <v>413</v>
      </c>
      <c r="E184" s="30" t="s">
        <v>69</v>
      </c>
      <c r="F184" s="15">
        <v>41980</v>
      </c>
      <c r="G184" s="29">
        <v>4760</v>
      </c>
      <c r="H184" s="28">
        <v>1</v>
      </c>
      <c r="I184" s="33">
        <f t="shared" si="2"/>
        <v>4760</v>
      </c>
      <c r="J184" s="27" t="s">
        <v>70</v>
      </c>
    </row>
    <row r="185" s="3" customFormat="1" ht="20" customHeight="1" spans="1:10">
      <c r="A185" s="13">
        <v>183</v>
      </c>
      <c r="B185" s="27" t="s">
        <v>440</v>
      </c>
      <c r="C185" s="27" t="s">
        <v>412</v>
      </c>
      <c r="D185" s="13" t="s">
        <v>413</v>
      </c>
      <c r="E185" s="30" t="s">
        <v>71</v>
      </c>
      <c r="F185" s="15">
        <v>41980</v>
      </c>
      <c r="G185" s="29">
        <v>2040</v>
      </c>
      <c r="H185" s="28">
        <v>1</v>
      </c>
      <c r="I185" s="33">
        <f t="shared" si="2"/>
        <v>2040</v>
      </c>
      <c r="J185" s="27" t="s">
        <v>72</v>
      </c>
    </row>
    <row r="186" s="3" customFormat="1" ht="20" customHeight="1" spans="1:10">
      <c r="A186" s="13">
        <v>184</v>
      </c>
      <c r="B186" s="27" t="s">
        <v>441</v>
      </c>
      <c r="C186" s="27" t="s">
        <v>412</v>
      </c>
      <c r="D186" s="13" t="s">
        <v>413</v>
      </c>
      <c r="E186" s="30" t="s">
        <v>71</v>
      </c>
      <c r="F186" s="15">
        <v>41980</v>
      </c>
      <c r="G186" s="29">
        <v>2040</v>
      </c>
      <c r="H186" s="28">
        <v>1</v>
      </c>
      <c r="I186" s="33">
        <f t="shared" si="2"/>
        <v>2040</v>
      </c>
      <c r="J186" s="27" t="s">
        <v>72</v>
      </c>
    </row>
    <row r="187" s="3" customFormat="1" ht="20" customHeight="1" spans="1:10">
      <c r="A187" s="13">
        <v>185</v>
      </c>
      <c r="B187" s="27" t="s">
        <v>442</v>
      </c>
      <c r="C187" s="27" t="s">
        <v>412</v>
      </c>
      <c r="D187" s="13" t="s">
        <v>413</v>
      </c>
      <c r="E187" s="30" t="s">
        <v>71</v>
      </c>
      <c r="F187" s="15">
        <v>41980</v>
      </c>
      <c r="G187" s="29">
        <v>2040</v>
      </c>
      <c r="H187" s="28">
        <v>1</v>
      </c>
      <c r="I187" s="33">
        <f t="shared" si="2"/>
        <v>2040</v>
      </c>
      <c r="J187" s="27" t="s">
        <v>72</v>
      </c>
    </row>
    <row r="188" s="3" customFormat="1" ht="20" customHeight="1" spans="1:10">
      <c r="A188" s="13">
        <v>186</v>
      </c>
      <c r="B188" s="27" t="s">
        <v>443</v>
      </c>
      <c r="C188" s="27" t="s">
        <v>412</v>
      </c>
      <c r="D188" s="13" t="s">
        <v>413</v>
      </c>
      <c r="E188" s="30" t="s">
        <v>71</v>
      </c>
      <c r="F188" s="15">
        <v>41980</v>
      </c>
      <c r="G188" s="29">
        <v>2040</v>
      </c>
      <c r="H188" s="28">
        <v>1</v>
      </c>
      <c r="I188" s="33">
        <f t="shared" si="2"/>
        <v>2040</v>
      </c>
      <c r="J188" s="27" t="s">
        <v>72</v>
      </c>
    </row>
    <row r="189" s="3" customFormat="1" ht="20" customHeight="1" spans="1:10">
      <c r="A189" s="13">
        <v>188</v>
      </c>
      <c r="B189" s="30" t="s">
        <v>444</v>
      </c>
      <c r="C189" s="27" t="s">
        <v>412</v>
      </c>
      <c r="D189" s="13" t="s">
        <v>413</v>
      </c>
      <c r="E189" s="30" t="s">
        <v>75</v>
      </c>
      <c r="F189" s="31" t="s">
        <v>76</v>
      </c>
      <c r="G189" s="29">
        <v>6900</v>
      </c>
      <c r="H189" s="30">
        <v>1</v>
      </c>
      <c r="I189" s="33">
        <f t="shared" si="2"/>
        <v>6900</v>
      </c>
      <c r="J189" s="13"/>
    </row>
    <row r="190" s="3" customFormat="1" ht="20" customHeight="1" spans="1:10">
      <c r="A190" s="13">
        <v>189</v>
      </c>
      <c r="B190" s="30" t="s">
        <v>445</v>
      </c>
      <c r="C190" s="27" t="s">
        <v>412</v>
      </c>
      <c r="D190" s="13" t="s">
        <v>413</v>
      </c>
      <c r="E190" s="30" t="s">
        <v>75</v>
      </c>
      <c r="F190" s="31" t="s">
        <v>76</v>
      </c>
      <c r="G190" s="29">
        <v>6900</v>
      </c>
      <c r="H190" s="30">
        <v>1</v>
      </c>
      <c r="I190" s="33">
        <f t="shared" si="2"/>
        <v>6900</v>
      </c>
      <c r="J190" s="13"/>
    </row>
    <row r="191" s="3" customFormat="1" ht="20" customHeight="1" spans="1:10">
      <c r="A191" s="13">
        <v>190</v>
      </c>
      <c r="B191" s="30" t="s">
        <v>446</v>
      </c>
      <c r="C191" s="27" t="s">
        <v>412</v>
      </c>
      <c r="D191" s="13" t="s">
        <v>413</v>
      </c>
      <c r="E191" s="30" t="s">
        <v>77</v>
      </c>
      <c r="F191" s="31" t="s">
        <v>79</v>
      </c>
      <c r="G191" s="29">
        <v>1380</v>
      </c>
      <c r="H191" s="30">
        <v>1</v>
      </c>
      <c r="I191" s="33">
        <f t="shared" si="2"/>
        <v>1380</v>
      </c>
      <c r="J191" s="27" t="s">
        <v>78</v>
      </c>
    </row>
    <row r="192" s="3" customFormat="1" ht="20" customHeight="1" spans="1:10">
      <c r="A192" s="13">
        <v>187</v>
      </c>
      <c r="B192" s="27" t="s">
        <v>447</v>
      </c>
      <c r="C192" s="27" t="s">
        <v>412</v>
      </c>
      <c r="D192" s="13" t="s">
        <v>413</v>
      </c>
      <c r="E192" s="30" t="s">
        <v>73</v>
      </c>
      <c r="F192" s="15">
        <v>41980</v>
      </c>
      <c r="G192" s="29">
        <v>4380</v>
      </c>
      <c r="H192" s="28">
        <v>1</v>
      </c>
      <c r="I192" s="33">
        <f t="shared" si="2"/>
        <v>4380</v>
      </c>
      <c r="J192" s="27" t="s">
        <v>74</v>
      </c>
    </row>
    <row r="193" s="3" customFormat="1" ht="20" customHeight="1" spans="1:10">
      <c r="A193" s="13">
        <v>191</v>
      </c>
      <c r="B193" s="30" t="s">
        <v>448</v>
      </c>
      <c r="C193" s="27" t="s">
        <v>412</v>
      </c>
      <c r="D193" s="13" t="s">
        <v>413</v>
      </c>
      <c r="E193" s="30" t="s">
        <v>449</v>
      </c>
      <c r="F193" s="31" t="s">
        <v>76</v>
      </c>
      <c r="G193" s="29">
        <v>13800</v>
      </c>
      <c r="H193" s="30">
        <v>1</v>
      </c>
      <c r="I193" s="33">
        <f t="shared" si="2"/>
        <v>13800</v>
      </c>
      <c r="J193" s="13"/>
    </row>
    <row r="194" s="3" customFormat="1" ht="20" customHeight="1" spans="1:10">
      <c r="A194" s="13">
        <v>192</v>
      </c>
      <c r="B194" s="30" t="s">
        <v>450</v>
      </c>
      <c r="C194" s="27" t="s">
        <v>412</v>
      </c>
      <c r="D194" s="13" t="s">
        <v>413</v>
      </c>
      <c r="E194" s="30" t="s">
        <v>449</v>
      </c>
      <c r="F194" s="31" t="s">
        <v>76</v>
      </c>
      <c r="G194" s="29">
        <v>13800</v>
      </c>
      <c r="H194" s="30">
        <v>1</v>
      </c>
      <c r="I194" s="33">
        <f t="shared" si="2"/>
        <v>13800</v>
      </c>
      <c r="J194" s="13"/>
    </row>
    <row r="195" s="3" customFormat="1" ht="20" customHeight="1" spans="1:10">
      <c r="A195" s="13">
        <v>193</v>
      </c>
      <c r="B195" s="13" t="s">
        <v>451</v>
      </c>
      <c r="C195" s="13" t="s">
        <v>452</v>
      </c>
      <c r="D195" s="17" t="s">
        <v>453</v>
      </c>
      <c r="E195" s="13" t="s">
        <v>80</v>
      </c>
      <c r="F195" s="15">
        <v>43192</v>
      </c>
      <c r="G195" s="16">
        <v>4950</v>
      </c>
      <c r="H195" s="17">
        <v>1</v>
      </c>
      <c r="I195" s="35">
        <f t="shared" ref="I195:I258" si="3">G195*H195</f>
        <v>4950</v>
      </c>
      <c r="J195" s="13"/>
    </row>
    <row r="196" s="3" customFormat="1" ht="20" customHeight="1" spans="1:10">
      <c r="A196" s="13">
        <v>194</v>
      </c>
      <c r="B196" s="13" t="s">
        <v>454</v>
      </c>
      <c r="C196" s="13" t="s">
        <v>452</v>
      </c>
      <c r="D196" s="17" t="s">
        <v>453</v>
      </c>
      <c r="E196" s="13" t="s">
        <v>80</v>
      </c>
      <c r="F196" s="15">
        <v>43192</v>
      </c>
      <c r="G196" s="16">
        <v>4950</v>
      </c>
      <c r="H196" s="17">
        <v>1</v>
      </c>
      <c r="I196" s="35">
        <f t="shared" si="3"/>
        <v>4950</v>
      </c>
      <c r="J196" s="13"/>
    </row>
    <row r="197" s="3" customFormat="1" ht="20" customHeight="1" spans="1:10">
      <c r="A197" s="13">
        <v>195</v>
      </c>
      <c r="B197" s="13" t="s">
        <v>455</v>
      </c>
      <c r="C197" s="13" t="s">
        <v>452</v>
      </c>
      <c r="D197" s="17" t="s">
        <v>456</v>
      </c>
      <c r="E197" s="13" t="s">
        <v>81</v>
      </c>
      <c r="F197" s="15">
        <v>43459</v>
      </c>
      <c r="G197" s="16">
        <v>6500</v>
      </c>
      <c r="H197" s="17">
        <v>1</v>
      </c>
      <c r="I197" s="35">
        <f t="shared" si="3"/>
        <v>6500</v>
      </c>
      <c r="J197" s="13"/>
    </row>
    <row r="198" s="3" customFormat="1" ht="20" customHeight="1" spans="1:10">
      <c r="A198" s="13">
        <v>196</v>
      </c>
      <c r="B198" s="13" t="s">
        <v>457</v>
      </c>
      <c r="C198" s="13" t="s">
        <v>452</v>
      </c>
      <c r="D198" s="17" t="s">
        <v>458</v>
      </c>
      <c r="E198" s="13" t="s">
        <v>81</v>
      </c>
      <c r="F198" s="15">
        <v>43459</v>
      </c>
      <c r="G198" s="16">
        <v>8500</v>
      </c>
      <c r="H198" s="17">
        <v>1</v>
      </c>
      <c r="I198" s="35">
        <f t="shared" si="3"/>
        <v>8500</v>
      </c>
      <c r="J198" s="13"/>
    </row>
    <row r="199" s="3" customFormat="1" ht="20" customHeight="1" spans="1:10">
      <c r="A199" s="13">
        <v>197</v>
      </c>
      <c r="B199" s="13" t="s">
        <v>459</v>
      </c>
      <c r="C199" s="13" t="s">
        <v>452</v>
      </c>
      <c r="D199" s="17" t="s">
        <v>460</v>
      </c>
      <c r="E199" s="13" t="s">
        <v>81</v>
      </c>
      <c r="F199" s="15">
        <v>43459</v>
      </c>
      <c r="G199" s="16">
        <v>8500</v>
      </c>
      <c r="H199" s="17">
        <v>1</v>
      </c>
      <c r="I199" s="35">
        <f t="shared" si="3"/>
        <v>8500</v>
      </c>
      <c r="J199" s="13"/>
    </row>
    <row r="200" s="3" customFormat="1" ht="20" customHeight="1" spans="1:10">
      <c r="A200" s="13">
        <v>198</v>
      </c>
      <c r="B200" s="13" t="s">
        <v>461</v>
      </c>
      <c r="C200" s="13" t="s">
        <v>452</v>
      </c>
      <c r="D200" s="17" t="s">
        <v>462</v>
      </c>
      <c r="E200" s="13" t="s">
        <v>81</v>
      </c>
      <c r="F200" s="15">
        <v>43459</v>
      </c>
      <c r="G200" s="16">
        <v>6500</v>
      </c>
      <c r="H200" s="17">
        <v>1</v>
      </c>
      <c r="I200" s="35">
        <f t="shared" si="3"/>
        <v>6500</v>
      </c>
      <c r="J200" s="13"/>
    </row>
    <row r="201" s="3" customFormat="1" ht="20" customHeight="1" spans="1:10">
      <c r="A201" s="13">
        <v>199</v>
      </c>
      <c r="B201" s="13" t="s">
        <v>463</v>
      </c>
      <c r="C201" s="13" t="s">
        <v>452</v>
      </c>
      <c r="D201" s="17" t="s">
        <v>464</v>
      </c>
      <c r="E201" s="13" t="s">
        <v>82</v>
      </c>
      <c r="F201" s="15">
        <v>42454</v>
      </c>
      <c r="G201" s="16">
        <v>1400</v>
      </c>
      <c r="H201" s="17">
        <v>1</v>
      </c>
      <c r="I201" s="35">
        <f t="shared" si="3"/>
        <v>1400</v>
      </c>
      <c r="J201" s="13"/>
    </row>
    <row r="202" s="3" customFormat="1" ht="20" customHeight="1" spans="1:10">
      <c r="A202" s="13">
        <v>200</v>
      </c>
      <c r="B202" s="13" t="s">
        <v>465</v>
      </c>
      <c r="C202" s="13" t="s">
        <v>452</v>
      </c>
      <c r="D202" s="17" t="s">
        <v>466</v>
      </c>
      <c r="E202" s="13" t="s">
        <v>83</v>
      </c>
      <c r="F202" s="15">
        <v>42703</v>
      </c>
      <c r="G202" s="16">
        <v>1520</v>
      </c>
      <c r="H202" s="17">
        <v>1</v>
      </c>
      <c r="I202" s="35">
        <f t="shared" si="3"/>
        <v>1520</v>
      </c>
      <c r="J202" s="13"/>
    </row>
    <row r="203" s="3" customFormat="1" ht="20" customHeight="1" spans="1:10">
      <c r="A203" s="13">
        <v>201</v>
      </c>
      <c r="B203" s="110" t="s">
        <v>467</v>
      </c>
      <c r="C203" s="13" t="s">
        <v>452</v>
      </c>
      <c r="D203" s="17" t="s">
        <v>468</v>
      </c>
      <c r="E203" s="13" t="s">
        <v>84</v>
      </c>
      <c r="F203" s="15">
        <v>41388</v>
      </c>
      <c r="G203" s="16">
        <v>1350</v>
      </c>
      <c r="H203" s="17">
        <v>1</v>
      </c>
      <c r="I203" s="35">
        <f t="shared" si="3"/>
        <v>1350</v>
      </c>
      <c r="J203" s="13"/>
    </row>
    <row r="204" s="3" customFormat="1" ht="20" customHeight="1" spans="1:10">
      <c r="A204" s="13">
        <v>202</v>
      </c>
      <c r="B204" s="13" t="s">
        <v>469</v>
      </c>
      <c r="C204" s="13" t="s">
        <v>452</v>
      </c>
      <c r="D204" s="13" t="s">
        <v>470</v>
      </c>
      <c r="E204" s="13" t="s">
        <v>85</v>
      </c>
      <c r="F204" s="15">
        <v>42309</v>
      </c>
      <c r="G204" s="16">
        <v>2000</v>
      </c>
      <c r="H204" s="17">
        <v>1</v>
      </c>
      <c r="I204" s="35">
        <f t="shared" si="3"/>
        <v>2000</v>
      </c>
      <c r="J204" s="13"/>
    </row>
    <row r="205" s="3" customFormat="1" ht="20" customHeight="1" spans="1:10">
      <c r="A205" s="13">
        <v>203</v>
      </c>
      <c r="B205" s="13" t="s">
        <v>471</v>
      </c>
      <c r="C205" s="13" t="s">
        <v>452</v>
      </c>
      <c r="D205" s="13" t="s">
        <v>470</v>
      </c>
      <c r="E205" s="13" t="s">
        <v>86</v>
      </c>
      <c r="F205" s="15">
        <v>43090</v>
      </c>
      <c r="G205" s="16">
        <v>7000</v>
      </c>
      <c r="H205" s="17">
        <v>1</v>
      </c>
      <c r="I205" s="35">
        <f t="shared" si="3"/>
        <v>7000</v>
      </c>
      <c r="J205" s="13" t="s">
        <v>472</v>
      </c>
    </row>
    <row r="206" s="3" customFormat="1" ht="20" customHeight="1" spans="1:10">
      <c r="A206" s="13">
        <v>204</v>
      </c>
      <c r="B206" s="110" t="s">
        <v>473</v>
      </c>
      <c r="C206" s="13" t="s">
        <v>452</v>
      </c>
      <c r="D206" s="13" t="s">
        <v>474</v>
      </c>
      <c r="E206" s="13" t="s">
        <v>87</v>
      </c>
      <c r="F206" s="15">
        <v>40774</v>
      </c>
      <c r="G206" s="16">
        <v>8300</v>
      </c>
      <c r="H206" s="17">
        <v>1</v>
      </c>
      <c r="I206" s="35">
        <f t="shared" si="3"/>
        <v>8300</v>
      </c>
      <c r="J206" s="13" t="s">
        <v>88</v>
      </c>
    </row>
    <row r="207" s="3" customFormat="1" ht="20" customHeight="1" spans="1:10">
      <c r="A207" s="13">
        <v>205</v>
      </c>
      <c r="B207" s="110" t="s">
        <v>475</v>
      </c>
      <c r="C207" s="13" t="s">
        <v>452</v>
      </c>
      <c r="D207" s="13" t="s">
        <v>476</v>
      </c>
      <c r="E207" s="13" t="s">
        <v>89</v>
      </c>
      <c r="F207" s="15" t="s">
        <v>477</v>
      </c>
      <c r="G207" s="16">
        <v>6700</v>
      </c>
      <c r="H207" s="17">
        <v>1</v>
      </c>
      <c r="I207" s="35">
        <f t="shared" si="3"/>
        <v>6700</v>
      </c>
      <c r="J207" s="13" t="s">
        <v>90</v>
      </c>
    </row>
    <row r="208" s="3" customFormat="1" ht="20" customHeight="1" spans="1:10">
      <c r="A208" s="13">
        <v>206</v>
      </c>
      <c r="B208" s="13" t="s">
        <v>478</v>
      </c>
      <c r="C208" s="13" t="s">
        <v>452</v>
      </c>
      <c r="D208" s="13" t="s">
        <v>479</v>
      </c>
      <c r="E208" s="13" t="s">
        <v>91</v>
      </c>
      <c r="F208" s="15" t="s">
        <v>480</v>
      </c>
      <c r="G208" s="16">
        <v>90</v>
      </c>
      <c r="H208" s="17">
        <v>1</v>
      </c>
      <c r="I208" s="35">
        <f t="shared" si="3"/>
        <v>90</v>
      </c>
      <c r="J208" s="13"/>
    </row>
    <row r="209" s="3" customFormat="1" ht="20" customHeight="1" spans="1:10">
      <c r="A209" s="13">
        <v>207</v>
      </c>
      <c r="B209" s="13" t="s">
        <v>481</v>
      </c>
      <c r="C209" s="13" t="s">
        <v>452</v>
      </c>
      <c r="D209" s="13" t="s">
        <v>482</v>
      </c>
      <c r="E209" s="13" t="s">
        <v>91</v>
      </c>
      <c r="F209" s="15" t="s">
        <v>480</v>
      </c>
      <c r="G209" s="16">
        <v>90</v>
      </c>
      <c r="H209" s="17">
        <v>1</v>
      </c>
      <c r="I209" s="35">
        <f t="shared" si="3"/>
        <v>90</v>
      </c>
      <c r="J209" s="13"/>
    </row>
    <row r="210" s="3" customFormat="1" ht="20" customHeight="1" spans="1:10">
      <c r="A210" s="13">
        <v>208</v>
      </c>
      <c r="B210" s="13" t="s">
        <v>483</v>
      </c>
      <c r="C210" s="13" t="s">
        <v>452</v>
      </c>
      <c r="D210" s="13" t="s">
        <v>484</v>
      </c>
      <c r="E210" s="13" t="s">
        <v>91</v>
      </c>
      <c r="F210" s="15" t="s">
        <v>480</v>
      </c>
      <c r="G210" s="16">
        <v>90</v>
      </c>
      <c r="H210" s="17">
        <v>1</v>
      </c>
      <c r="I210" s="35">
        <f t="shared" si="3"/>
        <v>90</v>
      </c>
      <c r="J210" s="13"/>
    </row>
    <row r="211" s="3" customFormat="1" ht="20" customHeight="1" spans="1:10">
      <c r="A211" s="13">
        <v>209</v>
      </c>
      <c r="B211" s="13" t="s">
        <v>485</v>
      </c>
      <c r="C211" s="13" t="s">
        <v>452</v>
      </c>
      <c r="D211" s="13" t="s">
        <v>486</v>
      </c>
      <c r="E211" s="13" t="s">
        <v>91</v>
      </c>
      <c r="F211" s="15" t="s">
        <v>480</v>
      </c>
      <c r="G211" s="16">
        <v>90</v>
      </c>
      <c r="H211" s="17">
        <v>1</v>
      </c>
      <c r="I211" s="35">
        <f t="shared" si="3"/>
        <v>90</v>
      </c>
      <c r="J211" s="13"/>
    </row>
    <row r="212" s="3" customFormat="1" ht="20" customHeight="1" spans="1:10">
      <c r="A212" s="13">
        <v>210</v>
      </c>
      <c r="B212" s="13" t="s">
        <v>487</v>
      </c>
      <c r="C212" s="13" t="s">
        <v>452</v>
      </c>
      <c r="D212" s="13" t="s">
        <v>488</v>
      </c>
      <c r="E212" s="13" t="s">
        <v>91</v>
      </c>
      <c r="F212" s="15" t="s">
        <v>480</v>
      </c>
      <c r="G212" s="16">
        <v>90</v>
      </c>
      <c r="H212" s="17">
        <v>1</v>
      </c>
      <c r="I212" s="35">
        <f t="shared" si="3"/>
        <v>90</v>
      </c>
      <c r="J212" s="13"/>
    </row>
    <row r="213" s="3" customFormat="1" ht="20" customHeight="1" spans="1:10">
      <c r="A213" s="13">
        <v>211</v>
      </c>
      <c r="B213" s="13" t="s">
        <v>489</v>
      </c>
      <c r="C213" s="13" t="s">
        <v>452</v>
      </c>
      <c r="D213" s="13" t="s">
        <v>490</v>
      </c>
      <c r="E213" s="13" t="s">
        <v>91</v>
      </c>
      <c r="F213" s="15" t="s">
        <v>480</v>
      </c>
      <c r="G213" s="16">
        <v>90</v>
      </c>
      <c r="H213" s="17">
        <v>1</v>
      </c>
      <c r="I213" s="35">
        <f t="shared" si="3"/>
        <v>90</v>
      </c>
      <c r="J213" s="13"/>
    </row>
    <row r="214" s="3" customFormat="1" ht="20" customHeight="1" spans="1:10">
      <c r="A214" s="13">
        <v>212</v>
      </c>
      <c r="B214" s="13" t="s">
        <v>491</v>
      </c>
      <c r="C214" s="13" t="s">
        <v>452</v>
      </c>
      <c r="D214" s="13" t="s">
        <v>492</v>
      </c>
      <c r="E214" s="13" t="s">
        <v>91</v>
      </c>
      <c r="F214" s="15" t="s">
        <v>480</v>
      </c>
      <c r="G214" s="16">
        <v>90</v>
      </c>
      <c r="H214" s="17">
        <v>1</v>
      </c>
      <c r="I214" s="35">
        <f t="shared" si="3"/>
        <v>90</v>
      </c>
      <c r="J214" s="13"/>
    </row>
    <row r="215" s="3" customFormat="1" ht="20" customHeight="1" spans="1:10">
      <c r="A215" s="13">
        <v>213</v>
      </c>
      <c r="B215" s="13" t="s">
        <v>493</v>
      </c>
      <c r="C215" s="13" t="s">
        <v>452</v>
      </c>
      <c r="D215" s="13" t="s">
        <v>494</v>
      </c>
      <c r="E215" s="13" t="s">
        <v>91</v>
      </c>
      <c r="F215" s="15" t="s">
        <v>480</v>
      </c>
      <c r="G215" s="16">
        <v>90</v>
      </c>
      <c r="H215" s="17">
        <v>1</v>
      </c>
      <c r="I215" s="35">
        <f t="shared" si="3"/>
        <v>90</v>
      </c>
      <c r="J215" s="13"/>
    </row>
    <row r="216" s="3" customFormat="1" ht="20" customHeight="1" spans="1:10">
      <c r="A216" s="13">
        <v>214</v>
      </c>
      <c r="B216" s="13" t="s">
        <v>495</v>
      </c>
      <c r="C216" s="13" t="s">
        <v>452</v>
      </c>
      <c r="D216" s="13" t="s">
        <v>496</v>
      </c>
      <c r="E216" s="13" t="s">
        <v>91</v>
      </c>
      <c r="F216" s="15" t="s">
        <v>480</v>
      </c>
      <c r="G216" s="16">
        <v>90</v>
      </c>
      <c r="H216" s="17">
        <v>1</v>
      </c>
      <c r="I216" s="35">
        <f t="shared" si="3"/>
        <v>90</v>
      </c>
      <c r="J216" s="13"/>
    </row>
    <row r="217" s="3" customFormat="1" ht="20" customHeight="1" spans="1:10">
      <c r="A217" s="13">
        <v>215</v>
      </c>
      <c r="B217" s="13" t="s">
        <v>497</v>
      </c>
      <c r="C217" s="13" t="s">
        <v>452</v>
      </c>
      <c r="D217" s="13" t="s">
        <v>498</v>
      </c>
      <c r="E217" s="13" t="s">
        <v>91</v>
      </c>
      <c r="F217" s="15" t="s">
        <v>480</v>
      </c>
      <c r="G217" s="16">
        <v>90</v>
      </c>
      <c r="H217" s="17">
        <v>1</v>
      </c>
      <c r="I217" s="35">
        <f t="shared" si="3"/>
        <v>90</v>
      </c>
      <c r="J217" s="13"/>
    </row>
    <row r="218" s="3" customFormat="1" ht="20" customHeight="1" spans="1:10">
      <c r="A218" s="13">
        <v>216</v>
      </c>
      <c r="B218" s="13" t="s">
        <v>499</v>
      </c>
      <c r="C218" s="13" t="s">
        <v>452</v>
      </c>
      <c r="D218" s="13" t="s">
        <v>500</v>
      </c>
      <c r="E218" s="13" t="s">
        <v>91</v>
      </c>
      <c r="F218" s="15" t="s">
        <v>480</v>
      </c>
      <c r="G218" s="16">
        <v>90</v>
      </c>
      <c r="H218" s="17">
        <v>1</v>
      </c>
      <c r="I218" s="35">
        <f t="shared" si="3"/>
        <v>90</v>
      </c>
      <c r="J218" s="13"/>
    </row>
    <row r="219" s="3" customFormat="1" ht="20" customHeight="1" spans="1:10">
      <c r="A219" s="13">
        <v>217</v>
      </c>
      <c r="B219" s="13" t="s">
        <v>501</v>
      </c>
      <c r="C219" s="13" t="s">
        <v>452</v>
      </c>
      <c r="D219" s="13" t="s">
        <v>502</v>
      </c>
      <c r="E219" s="13" t="s">
        <v>91</v>
      </c>
      <c r="F219" s="15" t="s">
        <v>480</v>
      </c>
      <c r="G219" s="16">
        <v>90</v>
      </c>
      <c r="H219" s="17">
        <v>1</v>
      </c>
      <c r="I219" s="35">
        <f t="shared" si="3"/>
        <v>90</v>
      </c>
      <c r="J219" s="13"/>
    </row>
    <row r="220" s="3" customFormat="1" ht="20" customHeight="1" spans="1:10">
      <c r="A220" s="13">
        <v>218</v>
      </c>
      <c r="B220" s="13" t="s">
        <v>503</v>
      </c>
      <c r="C220" s="13" t="s">
        <v>452</v>
      </c>
      <c r="D220" s="13" t="s">
        <v>504</v>
      </c>
      <c r="E220" s="13" t="s">
        <v>91</v>
      </c>
      <c r="F220" s="15" t="s">
        <v>480</v>
      </c>
      <c r="G220" s="16">
        <v>90</v>
      </c>
      <c r="H220" s="17">
        <v>1</v>
      </c>
      <c r="I220" s="35">
        <f t="shared" si="3"/>
        <v>90</v>
      </c>
      <c r="J220" s="13"/>
    </row>
    <row r="221" s="3" customFormat="1" ht="20" customHeight="1" spans="1:10">
      <c r="A221" s="13">
        <v>219</v>
      </c>
      <c r="B221" s="13" t="s">
        <v>505</v>
      </c>
      <c r="C221" s="13" t="s">
        <v>452</v>
      </c>
      <c r="D221" s="13" t="s">
        <v>506</v>
      </c>
      <c r="E221" s="13" t="s">
        <v>91</v>
      </c>
      <c r="F221" s="15" t="s">
        <v>480</v>
      </c>
      <c r="G221" s="16">
        <v>90</v>
      </c>
      <c r="H221" s="17">
        <v>1</v>
      </c>
      <c r="I221" s="35">
        <f t="shared" si="3"/>
        <v>90</v>
      </c>
      <c r="J221" s="13"/>
    </row>
    <row r="222" s="3" customFormat="1" ht="20" customHeight="1" spans="1:10">
      <c r="A222" s="13">
        <v>220</v>
      </c>
      <c r="B222" s="13" t="s">
        <v>507</v>
      </c>
      <c r="C222" s="13" t="s">
        <v>452</v>
      </c>
      <c r="D222" s="13" t="s">
        <v>508</v>
      </c>
      <c r="E222" s="13" t="s">
        <v>91</v>
      </c>
      <c r="F222" s="15" t="s">
        <v>480</v>
      </c>
      <c r="G222" s="16">
        <v>90</v>
      </c>
      <c r="H222" s="17">
        <v>1</v>
      </c>
      <c r="I222" s="35">
        <f t="shared" si="3"/>
        <v>90</v>
      </c>
      <c r="J222" s="13"/>
    </row>
    <row r="223" s="3" customFormat="1" ht="20" customHeight="1" spans="1:10">
      <c r="A223" s="13">
        <v>221</v>
      </c>
      <c r="B223" s="13" t="s">
        <v>509</v>
      </c>
      <c r="C223" s="13" t="s">
        <v>452</v>
      </c>
      <c r="D223" s="13" t="s">
        <v>510</v>
      </c>
      <c r="E223" s="13" t="s">
        <v>91</v>
      </c>
      <c r="F223" s="15" t="s">
        <v>480</v>
      </c>
      <c r="G223" s="16">
        <v>90</v>
      </c>
      <c r="H223" s="17">
        <v>1</v>
      </c>
      <c r="I223" s="35">
        <f t="shared" si="3"/>
        <v>90</v>
      </c>
      <c r="J223" s="13"/>
    </row>
    <row r="224" s="3" customFormat="1" ht="20" customHeight="1" spans="1:10">
      <c r="A224" s="13">
        <v>222</v>
      </c>
      <c r="B224" s="13" t="s">
        <v>511</v>
      </c>
      <c r="C224" s="13" t="s">
        <v>452</v>
      </c>
      <c r="D224" s="13" t="s">
        <v>512</v>
      </c>
      <c r="E224" s="13" t="s">
        <v>91</v>
      </c>
      <c r="F224" s="15" t="s">
        <v>480</v>
      </c>
      <c r="G224" s="16">
        <v>90</v>
      </c>
      <c r="H224" s="17">
        <v>1</v>
      </c>
      <c r="I224" s="35">
        <f t="shared" si="3"/>
        <v>90</v>
      </c>
      <c r="J224" s="13"/>
    </row>
    <row r="225" s="3" customFormat="1" ht="20" customHeight="1" spans="1:10">
      <c r="A225" s="13">
        <v>223</v>
      </c>
      <c r="B225" s="13" t="s">
        <v>513</v>
      </c>
      <c r="C225" s="13" t="s">
        <v>452</v>
      </c>
      <c r="D225" s="13" t="s">
        <v>514</v>
      </c>
      <c r="E225" s="13" t="s">
        <v>91</v>
      </c>
      <c r="F225" s="15" t="s">
        <v>480</v>
      </c>
      <c r="G225" s="16">
        <v>90</v>
      </c>
      <c r="H225" s="17">
        <v>1</v>
      </c>
      <c r="I225" s="35">
        <f t="shared" si="3"/>
        <v>90</v>
      </c>
      <c r="J225" s="13"/>
    </row>
    <row r="226" s="3" customFormat="1" ht="20" customHeight="1" spans="1:10">
      <c r="A226" s="13">
        <v>224</v>
      </c>
      <c r="B226" s="13" t="s">
        <v>515</v>
      </c>
      <c r="C226" s="13" t="s">
        <v>452</v>
      </c>
      <c r="D226" s="13" t="s">
        <v>516</v>
      </c>
      <c r="E226" s="13" t="s">
        <v>91</v>
      </c>
      <c r="F226" s="15" t="s">
        <v>480</v>
      </c>
      <c r="G226" s="16">
        <v>90</v>
      </c>
      <c r="H226" s="17">
        <v>1</v>
      </c>
      <c r="I226" s="35">
        <f t="shared" si="3"/>
        <v>90</v>
      </c>
      <c r="J226" s="13"/>
    </row>
    <row r="227" s="3" customFormat="1" ht="20" customHeight="1" spans="1:10">
      <c r="A227" s="13">
        <v>225</v>
      </c>
      <c r="B227" s="13" t="s">
        <v>517</v>
      </c>
      <c r="C227" s="13" t="s">
        <v>452</v>
      </c>
      <c r="D227" s="13" t="s">
        <v>518</v>
      </c>
      <c r="E227" s="13" t="s">
        <v>91</v>
      </c>
      <c r="F227" s="15" t="s">
        <v>480</v>
      </c>
      <c r="G227" s="16">
        <v>90</v>
      </c>
      <c r="H227" s="17">
        <v>1</v>
      </c>
      <c r="I227" s="35">
        <f t="shared" si="3"/>
        <v>90</v>
      </c>
      <c r="J227" s="13"/>
    </row>
    <row r="228" s="3" customFormat="1" ht="20" customHeight="1" spans="1:10">
      <c r="A228" s="13">
        <v>226</v>
      </c>
      <c r="B228" s="13" t="s">
        <v>519</v>
      </c>
      <c r="C228" s="13" t="s">
        <v>452</v>
      </c>
      <c r="D228" s="13" t="s">
        <v>520</v>
      </c>
      <c r="E228" s="13" t="s">
        <v>91</v>
      </c>
      <c r="F228" s="15" t="s">
        <v>480</v>
      </c>
      <c r="G228" s="16">
        <v>90</v>
      </c>
      <c r="H228" s="17">
        <v>1</v>
      </c>
      <c r="I228" s="35">
        <f t="shared" si="3"/>
        <v>90</v>
      </c>
      <c r="J228" s="13"/>
    </row>
    <row r="229" s="3" customFormat="1" ht="20" customHeight="1" spans="1:10">
      <c r="A229" s="13">
        <v>227</v>
      </c>
      <c r="B229" s="13" t="s">
        <v>521</v>
      </c>
      <c r="C229" s="13" t="s">
        <v>452</v>
      </c>
      <c r="D229" s="13" t="s">
        <v>522</v>
      </c>
      <c r="E229" s="13" t="s">
        <v>91</v>
      </c>
      <c r="F229" s="15" t="s">
        <v>480</v>
      </c>
      <c r="G229" s="16">
        <v>90</v>
      </c>
      <c r="H229" s="17">
        <v>1</v>
      </c>
      <c r="I229" s="35">
        <f t="shared" si="3"/>
        <v>90</v>
      </c>
      <c r="J229" s="13"/>
    </row>
    <row r="230" s="3" customFormat="1" ht="20" customHeight="1" spans="1:10">
      <c r="A230" s="13">
        <v>228</v>
      </c>
      <c r="B230" s="13" t="s">
        <v>523</v>
      </c>
      <c r="C230" s="13" t="s">
        <v>452</v>
      </c>
      <c r="D230" s="13" t="s">
        <v>524</v>
      </c>
      <c r="E230" s="13" t="s">
        <v>91</v>
      </c>
      <c r="F230" s="15" t="s">
        <v>480</v>
      </c>
      <c r="G230" s="16">
        <v>90</v>
      </c>
      <c r="H230" s="17">
        <v>1</v>
      </c>
      <c r="I230" s="35">
        <f t="shared" si="3"/>
        <v>90</v>
      </c>
      <c r="J230" s="13"/>
    </row>
    <row r="231" s="3" customFormat="1" ht="20" customHeight="1" spans="1:10">
      <c r="A231" s="13">
        <v>229</v>
      </c>
      <c r="B231" s="13" t="s">
        <v>525</v>
      </c>
      <c r="C231" s="13" t="s">
        <v>452</v>
      </c>
      <c r="D231" s="13" t="s">
        <v>526</v>
      </c>
      <c r="E231" s="13" t="s">
        <v>91</v>
      </c>
      <c r="F231" s="15" t="s">
        <v>480</v>
      </c>
      <c r="G231" s="16">
        <v>90</v>
      </c>
      <c r="H231" s="17">
        <v>1</v>
      </c>
      <c r="I231" s="35">
        <f t="shared" si="3"/>
        <v>90</v>
      </c>
      <c r="J231" s="13"/>
    </row>
    <row r="232" s="3" customFormat="1" ht="20" customHeight="1" spans="1:10">
      <c r="A232" s="13">
        <v>230</v>
      </c>
      <c r="B232" s="13" t="s">
        <v>527</v>
      </c>
      <c r="C232" s="13" t="s">
        <v>452</v>
      </c>
      <c r="D232" s="13" t="s">
        <v>528</v>
      </c>
      <c r="E232" s="13" t="s">
        <v>91</v>
      </c>
      <c r="F232" s="15" t="s">
        <v>480</v>
      </c>
      <c r="G232" s="16">
        <v>90</v>
      </c>
      <c r="H232" s="17">
        <v>1</v>
      </c>
      <c r="I232" s="35">
        <f t="shared" si="3"/>
        <v>90</v>
      </c>
      <c r="J232" s="13"/>
    </row>
    <row r="233" s="3" customFormat="1" ht="20" customHeight="1" spans="1:10">
      <c r="A233" s="13">
        <v>231</v>
      </c>
      <c r="B233" s="13" t="s">
        <v>529</v>
      </c>
      <c r="C233" s="13" t="s">
        <v>452</v>
      </c>
      <c r="D233" s="13" t="s">
        <v>530</v>
      </c>
      <c r="E233" s="13" t="s">
        <v>91</v>
      </c>
      <c r="F233" s="15" t="s">
        <v>480</v>
      </c>
      <c r="G233" s="16">
        <v>90</v>
      </c>
      <c r="H233" s="17">
        <v>1</v>
      </c>
      <c r="I233" s="35">
        <f t="shared" si="3"/>
        <v>90</v>
      </c>
      <c r="J233" s="13"/>
    </row>
    <row r="234" s="3" customFormat="1" ht="20" customHeight="1" spans="1:10">
      <c r="A234" s="13">
        <v>232</v>
      </c>
      <c r="B234" s="13" t="s">
        <v>531</v>
      </c>
      <c r="C234" s="13" t="s">
        <v>452</v>
      </c>
      <c r="D234" s="13" t="s">
        <v>532</v>
      </c>
      <c r="E234" s="13" t="s">
        <v>91</v>
      </c>
      <c r="F234" s="15" t="s">
        <v>480</v>
      </c>
      <c r="G234" s="16">
        <v>90</v>
      </c>
      <c r="H234" s="17">
        <v>1</v>
      </c>
      <c r="I234" s="35">
        <f t="shared" si="3"/>
        <v>90</v>
      </c>
      <c r="J234" s="13"/>
    </row>
    <row r="235" s="3" customFormat="1" ht="20" customHeight="1" spans="1:10">
      <c r="A235" s="13">
        <v>233</v>
      </c>
      <c r="B235" s="13" t="s">
        <v>533</v>
      </c>
      <c r="C235" s="13" t="s">
        <v>452</v>
      </c>
      <c r="D235" s="13" t="s">
        <v>534</v>
      </c>
      <c r="E235" s="13" t="s">
        <v>91</v>
      </c>
      <c r="F235" s="15" t="s">
        <v>480</v>
      </c>
      <c r="G235" s="16">
        <v>90</v>
      </c>
      <c r="H235" s="17">
        <v>1</v>
      </c>
      <c r="I235" s="35">
        <f t="shared" si="3"/>
        <v>90</v>
      </c>
      <c r="J235" s="13"/>
    </row>
    <row r="236" s="3" customFormat="1" ht="20" customHeight="1" spans="1:10">
      <c r="A236" s="13">
        <v>234</v>
      </c>
      <c r="B236" s="13" t="s">
        <v>535</v>
      </c>
      <c r="C236" s="13" t="s">
        <v>452</v>
      </c>
      <c r="D236" s="13" t="s">
        <v>536</v>
      </c>
      <c r="E236" s="13" t="s">
        <v>91</v>
      </c>
      <c r="F236" s="15" t="s">
        <v>480</v>
      </c>
      <c r="G236" s="16">
        <v>90</v>
      </c>
      <c r="H236" s="17">
        <v>1</v>
      </c>
      <c r="I236" s="35">
        <f t="shared" si="3"/>
        <v>90</v>
      </c>
      <c r="J236" s="13"/>
    </row>
    <row r="237" s="3" customFormat="1" ht="20" customHeight="1" spans="1:10">
      <c r="A237" s="13">
        <v>235</v>
      </c>
      <c r="B237" s="13" t="s">
        <v>537</v>
      </c>
      <c r="C237" s="13" t="s">
        <v>452</v>
      </c>
      <c r="D237" s="13" t="s">
        <v>538</v>
      </c>
      <c r="E237" s="13" t="s">
        <v>91</v>
      </c>
      <c r="F237" s="15" t="s">
        <v>480</v>
      </c>
      <c r="G237" s="16">
        <v>90</v>
      </c>
      <c r="H237" s="17">
        <v>1</v>
      </c>
      <c r="I237" s="35">
        <f t="shared" si="3"/>
        <v>90</v>
      </c>
      <c r="J237" s="13"/>
    </row>
    <row r="238" s="3" customFormat="1" ht="20" customHeight="1" spans="1:10">
      <c r="A238" s="13">
        <v>236</v>
      </c>
      <c r="B238" s="13" t="s">
        <v>539</v>
      </c>
      <c r="C238" s="13" t="s">
        <v>452</v>
      </c>
      <c r="D238" s="13" t="s">
        <v>540</v>
      </c>
      <c r="E238" s="13" t="s">
        <v>91</v>
      </c>
      <c r="F238" s="15" t="s">
        <v>480</v>
      </c>
      <c r="G238" s="16">
        <v>90</v>
      </c>
      <c r="H238" s="17">
        <v>1</v>
      </c>
      <c r="I238" s="35">
        <f t="shared" si="3"/>
        <v>90</v>
      </c>
      <c r="J238" s="13"/>
    </row>
    <row r="239" s="3" customFormat="1" ht="20" customHeight="1" spans="1:10">
      <c r="A239" s="13">
        <v>237</v>
      </c>
      <c r="B239" s="13" t="s">
        <v>541</v>
      </c>
      <c r="C239" s="13" t="s">
        <v>452</v>
      </c>
      <c r="D239" s="13" t="s">
        <v>542</v>
      </c>
      <c r="E239" s="13" t="s">
        <v>91</v>
      </c>
      <c r="F239" s="15" t="s">
        <v>480</v>
      </c>
      <c r="G239" s="16">
        <v>90</v>
      </c>
      <c r="H239" s="17">
        <v>1</v>
      </c>
      <c r="I239" s="35">
        <f t="shared" si="3"/>
        <v>90</v>
      </c>
      <c r="J239" s="13"/>
    </row>
    <row r="240" s="3" customFormat="1" ht="20" customHeight="1" spans="1:10">
      <c r="A240" s="13">
        <v>238</v>
      </c>
      <c r="B240" s="13" t="s">
        <v>543</v>
      </c>
      <c r="C240" s="13" t="s">
        <v>452</v>
      </c>
      <c r="D240" s="13" t="s">
        <v>544</v>
      </c>
      <c r="E240" s="13" t="s">
        <v>91</v>
      </c>
      <c r="F240" s="15" t="s">
        <v>480</v>
      </c>
      <c r="G240" s="16">
        <v>90</v>
      </c>
      <c r="H240" s="17">
        <v>1</v>
      </c>
      <c r="I240" s="35">
        <f t="shared" si="3"/>
        <v>90</v>
      </c>
      <c r="J240" s="13"/>
    </row>
    <row r="241" s="3" customFormat="1" ht="20" customHeight="1" spans="1:10">
      <c r="A241" s="13">
        <v>239</v>
      </c>
      <c r="B241" s="13" t="s">
        <v>545</v>
      </c>
      <c r="C241" s="13" t="s">
        <v>452</v>
      </c>
      <c r="D241" s="13" t="s">
        <v>546</v>
      </c>
      <c r="E241" s="13" t="s">
        <v>91</v>
      </c>
      <c r="F241" s="15" t="s">
        <v>480</v>
      </c>
      <c r="G241" s="16">
        <v>90</v>
      </c>
      <c r="H241" s="17">
        <v>1</v>
      </c>
      <c r="I241" s="35">
        <f t="shared" si="3"/>
        <v>90</v>
      </c>
      <c r="J241" s="13"/>
    </row>
    <row r="242" s="3" customFormat="1" ht="20" customHeight="1" spans="1:10">
      <c r="A242" s="13">
        <v>240</v>
      </c>
      <c r="B242" s="13" t="s">
        <v>547</v>
      </c>
      <c r="C242" s="13" t="s">
        <v>452</v>
      </c>
      <c r="D242" s="13" t="s">
        <v>548</v>
      </c>
      <c r="E242" s="13" t="s">
        <v>91</v>
      </c>
      <c r="F242" s="15" t="s">
        <v>480</v>
      </c>
      <c r="G242" s="16">
        <v>90</v>
      </c>
      <c r="H242" s="17">
        <v>1</v>
      </c>
      <c r="I242" s="35">
        <f t="shared" si="3"/>
        <v>90</v>
      </c>
      <c r="J242" s="13"/>
    </row>
    <row r="243" s="3" customFormat="1" ht="20" customHeight="1" spans="1:10">
      <c r="A243" s="13">
        <v>241</v>
      </c>
      <c r="B243" s="13" t="s">
        <v>549</v>
      </c>
      <c r="C243" s="13" t="s">
        <v>452</v>
      </c>
      <c r="D243" s="13" t="s">
        <v>550</v>
      </c>
      <c r="E243" s="13" t="s">
        <v>91</v>
      </c>
      <c r="F243" s="15" t="s">
        <v>480</v>
      </c>
      <c r="G243" s="16">
        <v>90</v>
      </c>
      <c r="H243" s="17">
        <v>1</v>
      </c>
      <c r="I243" s="35">
        <f t="shared" si="3"/>
        <v>90</v>
      </c>
      <c r="J243" s="13"/>
    </row>
    <row r="244" s="3" customFormat="1" ht="20" customHeight="1" spans="1:10">
      <c r="A244" s="13">
        <v>242</v>
      </c>
      <c r="B244" s="13" t="s">
        <v>551</v>
      </c>
      <c r="C244" s="13" t="s">
        <v>452</v>
      </c>
      <c r="D244" s="13" t="s">
        <v>552</v>
      </c>
      <c r="E244" s="13" t="s">
        <v>91</v>
      </c>
      <c r="F244" s="15" t="s">
        <v>480</v>
      </c>
      <c r="G244" s="16">
        <v>90</v>
      </c>
      <c r="H244" s="17">
        <v>1</v>
      </c>
      <c r="I244" s="35">
        <f t="shared" si="3"/>
        <v>90</v>
      </c>
      <c r="J244" s="13"/>
    </row>
    <row r="245" s="3" customFormat="1" ht="20" customHeight="1" spans="1:10">
      <c r="A245" s="13">
        <v>243</v>
      </c>
      <c r="B245" s="13" t="s">
        <v>553</v>
      </c>
      <c r="C245" s="13" t="s">
        <v>452</v>
      </c>
      <c r="D245" s="13" t="s">
        <v>554</v>
      </c>
      <c r="E245" s="13" t="s">
        <v>91</v>
      </c>
      <c r="F245" s="15" t="s">
        <v>480</v>
      </c>
      <c r="G245" s="16">
        <v>90</v>
      </c>
      <c r="H245" s="17">
        <v>1</v>
      </c>
      <c r="I245" s="35">
        <f t="shared" si="3"/>
        <v>90</v>
      </c>
      <c r="J245" s="13"/>
    </row>
    <row r="246" s="3" customFormat="1" ht="20" customHeight="1" spans="1:10">
      <c r="A246" s="13">
        <v>244</v>
      </c>
      <c r="B246" s="13" t="s">
        <v>555</v>
      </c>
      <c r="C246" s="13" t="s">
        <v>452</v>
      </c>
      <c r="D246" s="13" t="s">
        <v>556</v>
      </c>
      <c r="E246" s="13" t="s">
        <v>91</v>
      </c>
      <c r="F246" s="15" t="s">
        <v>480</v>
      </c>
      <c r="G246" s="16">
        <v>90</v>
      </c>
      <c r="H246" s="34">
        <v>1</v>
      </c>
      <c r="I246" s="35">
        <f t="shared" si="3"/>
        <v>90</v>
      </c>
      <c r="J246" s="36"/>
    </row>
    <row r="247" s="3" customFormat="1" ht="20" customHeight="1" spans="1:10">
      <c r="A247" s="13">
        <v>245</v>
      </c>
      <c r="B247" s="13" t="s">
        <v>557</v>
      </c>
      <c r="C247" s="13" t="s">
        <v>452</v>
      </c>
      <c r="D247" s="13" t="s">
        <v>558</v>
      </c>
      <c r="E247" s="13" t="s">
        <v>91</v>
      </c>
      <c r="F247" s="15" t="s">
        <v>480</v>
      </c>
      <c r="G247" s="16">
        <v>90</v>
      </c>
      <c r="H247" s="34">
        <v>1</v>
      </c>
      <c r="I247" s="35">
        <f t="shared" si="3"/>
        <v>90</v>
      </c>
      <c r="J247" s="36"/>
    </row>
    <row r="248" s="3" customFormat="1" ht="20" customHeight="1" spans="1:10">
      <c r="A248" s="13">
        <v>246</v>
      </c>
      <c r="B248" s="13" t="s">
        <v>559</v>
      </c>
      <c r="C248" s="13" t="s">
        <v>452</v>
      </c>
      <c r="D248" s="13" t="s">
        <v>560</v>
      </c>
      <c r="E248" s="13" t="s">
        <v>91</v>
      </c>
      <c r="F248" s="15" t="s">
        <v>480</v>
      </c>
      <c r="G248" s="16">
        <v>90</v>
      </c>
      <c r="H248" s="34">
        <v>1</v>
      </c>
      <c r="I248" s="35">
        <f t="shared" si="3"/>
        <v>90</v>
      </c>
      <c r="J248" s="36"/>
    </row>
    <row r="249" s="3" customFormat="1" ht="20" customHeight="1" spans="1:10">
      <c r="A249" s="13">
        <v>247</v>
      </c>
      <c r="B249" s="13" t="s">
        <v>561</v>
      </c>
      <c r="C249" s="13" t="s">
        <v>452</v>
      </c>
      <c r="D249" s="13" t="s">
        <v>562</v>
      </c>
      <c r="E249" s="13" t="s">
        <v>91</v>
      </c>
      <c r="F249" s="15" t="s">
        <v>480</v>
      </c>
      <c r="G249" s="16">
        <v>90</v>
      </c>
      <c r="H249" s="34">
        <v>1</v>
      </c>
      <c r="I249" s="35">
        <f t="shared" si="3"/>
        <v>90</v>
      </c>
      <c r="J249" s="36"/>
    </row>
    <row r="250" s="3" customFormat="1" ht="20" customHeight="1" spans="1:10">
      <c r="A250" s="13">
        <v>248</v>
      </c>
      <c r="B250" s="13" t="s">
        <v>563</v>
      </c>
      <c r="C250" s="13" t="s">
        <v>452</v>
      </c>
      <c r="D250" s="13" t="s">
        <v>564</v>
      </c>
      <c r="E250" s="13" t="s">
        <v>91</v>
      </c>
      <c r="F250" s="15" t="s">
        <v>480</v>
      </c>
      <c r="G250" s="16">
        <v>90</v>
      </c>
      <c r="H250" s="34">
        <v>1</v>
      </c>
      <c r="I250" s="35">
        <f t="shared" si="3"/>
        <v>90</v>
      </c>
      <c r="J250" s="36"/>
    </row>
    <row r="251" s="3" customFormat="1" ht="20" customHeight="1" spans="1:10">
      <c r="A251" s="13">
        <v>249</v>
      </c>
      <c r="B251" s="13" t="s">
        <v>565</v>
      </c>
      <c r="C251" s="13" t="s">
        <v>452</v>
      </c>
      <c r="D251" s="13" t="s">
        <v>566</v>
      </c>
      <c r="E251" s="13" t="s">
        <v>91</v>
      </c>
      <c r="F251" s="15" t="s">
        <v>480</v>
      </c>
      <c r="G251" s="16">
        <v>90</v>
      </c>
      <c r="H251" s="34">
        <v>1</v>
      </c>
      <c r="I251" s="35">
        <f t="shared" si="3"/>
        <v>90</v>
      </c>
      <c r="J251" s="36"/>
    </row>
    <row r="252" s="3" customFormat="1" ht="20" customHeight="1" spans="1:10">
      <c r="A252" s="13">
        <v>250</v>
      </c>
      <c r="B252" s="13" t="s">
        <v>567</v>
      </c>
      <c r="C252" s="13" t="s">
        <v>452</v>
      </c>
      <c r="D252" s="13" t="s">
        <v>568</v>
      </c>
      <c r="E252" s="13" t="s">
        <v>91</v>
      </c>
      <c r="F252" s="15" t="s">
        <v>480</v>
      </c>
      <c r="G252" s="16">
        <v>90</v>
      </c>
      <c r="H252" s="34">
        <v>1</v>
      </c>
      <c r="I252" s="35">
        <f t="shared" si="3"/>
        <v>90</v>
      </c>
      <c r="J252" s="36"/>
    </row>
    <row r="253" s="3" customFormat="1" ht="20" customHeight="1" spans="1:10">
      <c r="A253" s="13">
        <v>251</v>
      </c>
      <c r="B253" s="13" t="s">
        <v>569</v>
      </c>
      <c r="C253" s="13" t="s">
        <v>452</v>
      </c>
      <c r="D253" s="13" t="s">
        <v>570</v>
      </c>
      <c r="E253" s="13" t="s">
        <v>91</v>
      </c>
      <c r="F253" s="15" t="s">
        <v>480</v>
      </c>
      <c r="G253" s="16">
        <v>90</v>
      </c>
      <c r="H253" s="34">
        <v>1</v>
      </c>
      <c r="I253" s="35">
        <f t="shared" si="3"/>
        <v>90</v>
      </c>
      <c r="J253" s="36"/>
    </row>
    <row r="254" s="3" customFormat="1" ht="20" customHeight="1" spans="1:10">
      <c r="A254" s="13">
        <v>252</v>
      </c>
      <c r="B254" s="13" t="s">
        <v>571</v>
      </c>
      <c r="C254" s="13" t="s">
        <v>452</v>
      </c>
      <c r="D254" s="13" t="s">
        <v>572</v>
      </c>
      <c r="E254" s="13" t="s">
        <v>91</v>
      </c>
      <c r="F254" s="15" t="s">
        <v>480</v>
      </c>
      <c r="G254" s="16">
        <v>90</v>
      </c>
      <c r="H254" s="34">
        <v>1</v>
      </c>
      <c r="I254" s="35">
        <f t="shared" si="3"/>
        <v>90</v>
      </c>
      <c r="J254" s="36"/>
    </row>
    <row r="255" s="3" customFormat="1" ht="20" customHeight="1" spans="1:10">
      <c r="A255" s="13">
        <v>253</v>
      </c>
      <c r="B255" s="13" t="s">
        <v>573</v>
      </c>
      <c r="C255" s="13" t="s">
        <v>452</v>
      </c>
      <c r="D255" s="13" t="s">
        <v>574</v>
      </c>
      <c r="E255" s="13" t="s">
        <v>91</v>
      </c>
      <c r="F255" s="15" t="s">
        <v>480</v>
      </c>
      <c r="G255" s="16">
        <v>90</v>
      </c>
      <c r="H255" s="34">
        <v>1</v>
      </c>
      <c r="I255" s="35">
        <f t="shared" si="3"/>
        <v>90</v>
      </c>
      <c r="J255" s="36"/>
    </row>
    <row r="256" s="3" customFormat="1" ht="20" customHeight="1" spans="1:10">
      <c r="A256" s="13">
        <v>254</v>
      </c>
      <c r="B256" s="13" t="s">
        <v>575</v>
      </c>
      <c r="C256" s="13" t="s">
        <v>452</v>
      </c>
      <c r="D256" s="13" t="s">
        <v>576</v>
      </c>
      <c r="E256" s="13" t="s">
        <v>91</v>
      </c>
      <c r="F256" s="15" t="s">
        <v>480</v>
      </c>
      <c r="G256" s="16">
        <v>90</v>
      </c>
      <c r="H256" s="34">
        <v>1</v>
      </c>
      <c r="I256" s="35">
        <f t="shared" si="3"/>
        <v>90</v>
      </c>
      <c r="J256" s="36"/>
    </row>
    <row r="257" s="3" customFormat="1" ht="20" customHeight="1" spans="1:10">
      <c r="A257" s="13">
        <v>255</v>
      </c>
      <c r="B257" s="13" t="s">
        <v>577</v>
      </c>
      <c r="C257" s="13" t="s">
        <v>452</v>
      </c>
      <c r="D257" s="13" t="s">
        <v>578</v>
      </c>
      <c r="E257" s="13" t="s">
        <v>91</v>
      </c>
      <c r="F257" s="15" t="s">
        <v>480</v>
      </c>
      <c r="G257" s="16">
        <v>90</v>
      </c>
      <c r="H257" s="34">
        <v>1</v>
      </c>
      <c r="I257" s="35">
        <f t="shared" si="3"/>
        <v>90</v>
      </c>
      <c r="J257" s="36"/>
    </row>
    <row r="258" s="3" customFormat="1" ht="20" customHeight="1" spans="1:10">
      <c r="A258" s="13">
        <v>256</v>
      </c>
      <c r="B258" s="13" t="s">
        <v>579</v>
      </c>
      <c r="C258" s="13" t="s">
        <v>452</v>
      </c>
      <c r="D258" s="13" t="s">
        <v>580</v>
      </c>
      <c r="E258" s="13" t="s">
        <v>91</v>
      </c>
      <c r="F258" s="15" t="s">
        <v>480</v>
      </c>
      <c r="G258" s="16">
        <v>90</v>
      </c>
      <c r="H258" s="34">
        <v>1</v>
      </c>
      <c r="I258" s="35">
        <f t="shared" si="3"/>
        <v>90</v>
      </c>
      <c r="J258" s="36"/>
    </row>
    <row r="259" s="3" customFormat="1" ht="20" customHeight="1" spans="1:10">
      <c r="A259" s="13">
        <v>257</v>
      </c>
      <c r="B259" s="13" t="s">
        <v>581</v>
      </c>
      <c r="C259" s="13" t="s">
        <v>452</v>
      </c>
      <c r="D259" s="13" t="s">
        <v>582</v>
      </c>
      <c r="E259" s="13" t="s">
        <v>91</v>
      </c>
      <c r="F259" s="15" t="s">
        <v>480</v>
      </c>
      <c r="G259" s="16">
        <v>90</v>
      </c>
      <c r="H259" s="34">
        <v>1</v>
      </c>
      <c r="I259" s="35">
        <f t="shared" ref="I259:I308" si="4">G259*H259</f>
        <v>90</v>
      </c>
      <c r="J259" s="36"/>
    </row>
    <row r="260" s="3" customFormat="1" ht="20" customHeight="1" spans="1:10">
      <c r="A260" s="13">
        <v>258</v>
      </c>
      <c r="B260" s="13" t="s">
        <v>583</v>
      </c>
      <c r="C260" s="13" t="s">
        <v>452</v>
      </c>
      <c r="D260" s="13" t="s">
        <v>584</v>
      </c>
      <c r="E260" s="13" t="s">
        <v>91</v>
      </c>
      <c r="F260" s="15" t="s">
        <v>480</v>
      </c>
      <c r="G260" s="16">
        <v>90</v>
      </c>
      <c r="H260" s="34">
        <v>1</v>
      </c>
      <c r="I260" s="35">
        <f t="shared" si="4"/>
        <v>90</v>
      </c>
      <c r="J260" s="36"/>
    </row>
    <row r="261" s="3" customFormat="1" ht="20" customHeight="1" spans="1:10">
      <c r="A261" s="13">
        <v>259</v>
      </c>
      <c r="B261" s="13" t="s">
        <v>585</v>
      </c>
      <c r="C261" s="13" t="s">
        <v>452</v>
      </c>
      <c r="D261" s="13" t="s">
        <v>586</v>
      </c>
      <c r="E261" s="13" t="s">
        <v>91</v>
      </c>
      <c r="F261" s="15" t="s">
        <v>480</v>
      </c>
      <c r="G261" s="16">
        <v>90</v>
      </c>
      <c r="H261" s="34">
        <v>1</v>
      </c>
      <c r="I261" s="35">
        <f t="shared" si="4"/>
        <v>90</v>
      </c>
      <c r="J261" s="36"/>
    </row>
    <row r="262" s="3" customFormat="1" ht="20" customHeight="1" spans="1:10">
      <c r="A262" s="13">
        <v>260</v>
      </c>
      <c r="B262" s="13" t="s">
        <v>587</v>
      </c>
      <c r="C262" s="13" t="s">
        <v>452</v>
      </c>
      <c r="D262" s="13" t="s">
        <v>588</v>
      </c>
      <c r="E262" s="13" t="s">
        <v>91</v>
      </c>
      <c r="F262" s="15" t="s">
        <v>480</v>
      </c>
      <c r="G262" s="16">
        <v>90</v>
      </c>
      <c r="H262" s="34">
        <v>1</v>
      </c>
      <c r="I262" s="35">
        <f t="shared" si="4"/>
        <v>90</v>
      </c>
      <c r="J262" s="36"/>
    </row>
    <row r="263" s="3" customFormat="1" ht="20" customHeight="1" spans="1:10">
      <c r="A263" s="13">
        <v>261</v>
      </c>
      <c r="B263" s="13" t="s">
        <v>589</v>
      </c>
      <c r="C263" s="13" t="s">
        <v>452</v>
      </c>
      <c r="D263" s="13" t="s">
        <v>590</v>
      </c>
      <c r="E263" s="13" t="s">
        <v>91</v>
      </c>
      <c r="F263" s="15" t="s">
        <v>480</v>
      </c>
      <c r="G263" s="16">
        <v>90</v>
      </c>
      <c r="H263" s="34">
        <v>1</v>
      </c>
      <c r="I263" s="35">
        <f t="shared" si="4"/>
        <v>90</v>
      </c>
      <c r="J263" s="36"/>
    </row>
    <row r="264" s="3" customFormat="1" ht="20" customHeight="1" spans="1:10">
      <c r="A264" s="13">
        <v>262</v>
      </c>
      <c r="B264" s="13" t="s">
        <v>591</v>
      </c>
      <c r="C264" s="13" t="s">
        <v>452</v>
      </c>
      <c r="D264" s="13" t="s">
        <v>592</v>
      </c>
      <c r="E264" s="13" t="s">
        <v>91</v>
      </c>
      <c r="F264" s="15" t="s">
        <v>480</v>
      </c>
      <c r="G264" s="16">
        <v>90</v>
      </c>
      <c r="H264" s="34">
        <v>1</v>
      </c>
      <c r="I264" s="35">
        <f t="shared" si="4"/>
        <v>90</v>
      </c>
      <c r="J264" s="36"/>
    </row>
    <row r="265" s="3" customFormat="1" ht="20" customHeight="1" spans="1:10">
      <c r="A265" s="13">
        <v>263</v>
      </c>
      <c r="B265" s="13" t="s">
        <v>593</v>
      </c>
      <c r="C265" s="13" t="s">
        <v>452</v>
      </c>
      <c r="D265" s="13" t="s">
        <v>594</v>
      </c>
      <c r="E265" s="13" t="s">
        <v>91</v>
      </c>
      <c r="F265" s="15" t="s">
        <v>480</v>
      </c>
      <c r="G265" s="16">
        <v>90</v>
      </c>
      <c r="H265" s="34">
        <v>1</v>
      </c>
      <c r="I265" s="35">
        <f t="shared" si="4"/>
        <v>90</v>
      </c>
      <c r="J265" s="36"/>
    </row>
    <row r="266" s="3" customFormat="1" ht="20" customHeight="1" spans="1:10">
      <c r="A266" s="13">
        <v>264</v>
      </c>
      <c r="B266" s="13" t="s">
        <v>595</v>
      </c>
      <c r="C266" s="13" t="s">
        <v>452</v>
      </c>
      <c r="D266" s="13" t="s">
        <v>596</v>
      </c>
      <c r="E266" s="13" t="s">
        <v>91</v>
      </c>
      <c r="F266" s="15" t="s">
        <v>480</v>
      </c>
      <c r="G266" s="16">
        <v>90</v>
      </c>
      <c r="H266" s="34">
        <v>1</v>
      </c>
      <c r="I266" s="35">
        <f t="shared" si="4"/>
        <v>90</v>
      </c>
      <c r="J266" s="36"/>
    </row>
    <row r="267" s="3" customFormat="1" ht="20" customHeight="1" spans="1:10">
      <c r="A267" s="13">
        <v>265</v>
      </c>
      <c r="B267" s="13" t="s">
        <v>597</v>
      </c>
      <c r="C267" s="13" t="s">
        <v>452</v>
      </c>
      <c r="D267" s="13" t="s">
        <v>598</v>
      </c>
      <c r="E267" s="13" t="s">
        <v>91</v>
      </c>
      <c r="F267" s="15" t="s">
        <v>480</v>
      </c>
      <c r="G267" s="16">
        <v>90</v>
      </c>
      <c r="H267" s="34">
        <v>1</v>
      </c>
      <c r="I267" s="35">
        <f t="shared" si="4"/>
        <v>90</v>
      </c>
      <c r="J267" s="36"/>
    </row>
    <row r="268" s="3" customFormat="1" ht="20" customHeight="1" spans="1:10">
      <c r="A268" s="13">
        <v>266</v>
      </c>
      <c r="B268" s="110" t="s">
        <v>599</v>
      </c>
      <c r="C268" s="13" t="s">
        <v>452</v>
      </c>
      <c r="D268" s="13" t="s">
        <v>600</v>
      </c>
      <c r="E268" s="13" t="s">
        <v>92</v>
      </c>
      <c r="F268" s="15">
        <v>41799</v>
      </c>
      <c r="G268" s="16">
        <v>2180</v>
      </c>
      <c r="H268" s="34">
        <v>1</v>
      </c>
      <c r="I268" s="35">
        <f t="shared" si="4"/>
        <v>2180</v>
      </c>
      <c r="J268" s="41" t="s">
        <v>601</v>
      </c>
    </row>
    <row r="269" s="3" customFormat="1" ht="20" customHeight="1" spans="1:10">
      <c r="A269" s="13">
        <v>267</v>
      </c>
      <c r="B269" s="13" t="s">
        <v>602</v>
      </c>
      <c r="C269" s="13" t="s">
        <v>452</v>
      </c>
      <c r="D269" s="13" t="s">
        <v>464</v>
      </c>
      <c r="E269" s="13" t="s">
        <v>93</v>
      </c>
      <c r="F269" s="15">
        <v>43453</v>
      </c>
      <c r="G269" s="16">
        <v>2100</v>
      </c>
      <c r="H269" s="34">
        <v>1</v>
      </c>
      <c r="I269" s="35">
        <f t="shared" si="4"/>
        <v>2100</v>
      </c>
      <c r="J269" s="36"/>
    </row>
    <row r="270" s="3" customFormat="1" ht="20" customHeight="1" spans="1:10">
      <c r="A270" s="13">
        <v>268</v>
      </c>
      <c r="B270" s="13" t="s">
        <v>603</v>
      </c>
      <c r="C270" s="13" t="s">
        <v>452</v>
      </c>
      <c r="D270" s="13" t="s">
        <v>604</v>
      </c>
      <c r="E270" s="13" t="s">
        <v>94</v>
      </c>
      <c r="F270" s="15">
        <v>43453</v>
      </c>
      <c r="G270" s="16">
        <v>3900</v>
      </c>
      <c r="H270" s="34">
        <v>1</v>
      </c>
      <c r="I270" s="35">
        <f t="shared" si="4"/>
        <v>3900</v>
      </c>
      <c r="J270" s="36"/>
    </row>
    <row r="271" s="3" customFormat="1" ht="20" customHeight="1" spans="1:10">
      <c r="A271" s="13">
        <v>269</v>
      </c>
      <c r="B271" s="13" t="s">
        <v>605</v>
      </c>
      <c r="C271" s="13" t="s">
        <v>452</v>
      </c>
      <c r="D271" s="13" t="s">
        <v>606</v>
      </c>
      <c r="E271" s="13" t="s">
        <v>95</v>
      </c>
      <c r="F271" s="15">
        <v>43453</v>
      </c>
      <c r="G271" s="16">
        <v>2600</v>
      </c>
      <c r="H271" s="34">
        <v>1</v>
      </c>
      <c r="I271" s="35">
        <f t="shared" si="4"/>
        <v>2600</v>
      </c>
      <c r="J271" s="36"/>
    </row>
    <row r="272" s="3" customFormat="1" ht="20" customHeight="1" spans="1:10">
      <c r="A272" s="13">
        <v>270</v>
      </c>
      <c r="B272" s="13" t="s">
        <v>607</v>
      </c>
      <c r="C272" s="13" t="s">
        <v>452</v>
      </c>
      <c r="D272" s="13" t="s">
        <v>608</v>
      </c>
      <c r="E272" s="13" t="s">
        <v>96</v>
      </c>
      <c r="F272" s="15">
        <v>43453</v>
      </c>
      <c r="G272" s="16">
        <v>7300</v>
      </c>
      <c r="H272" s="34">
        <v>1</v>
      </c>
      <c r="I272" s="35">
        <f t="shared" si="4"/>
        <v>7300</v>
      </c>
      <c r="J272" s="36"/>
    </row>
    <row r="273" s="3" customFormat="1" ht="20" customHeight="1" spans="1:10">
      <c r="A273" s="13">
        <v>271</v>
      </c>
      <c r="B273" s="13" t="s">
        <v>609</v>
      </c>
      <c r="C273" s="13" t="s">
        <v>452</v>
      </c>
      <c r="D273" s="13" t="s">
        <v>610</v>
      </c>
      <c r="E273" s="36" t="s">
        <v>97</v>
      </c>
      <c r="F273" s="37">
        <v>43188</v>
      </c>
      <c r="G273" s="38">
        <v>3550</v>
      </c>
      <c r="H273" s="34">
        <v>1</v>
      </c>
      <c r="I273" s="35">
        <f t="shared" si="4"/>
        <v>3550</v>
      </c>
      <c r="J273" s="36"/>
    </row>
    <row r="274" s="3" customFormat="1" ht="20" customHeight="1" spans="1:10">
      <c r="A274" s="13">
        <v>272</v>
      </c>
      <c r="B274" s="13" t="s">
        <v>611</v>
      </c>
      <c r="C274" s="13" t="s">
        <v>452</v>
      </c>
      <c r="D274" s="13" t="s">
        <v>612</v>
      </c>
      <c r="E274" s="13" t="s">
        <v>98</v>
      </c>
      <c r="F274" s="15">
        <v>43453</v>
      </c>
      <c r="G274" s="38">
        <v>2400</v>
      </c>
      <c r="H274" s="34">
        <v>1</v>
      </c>
      <c r="I274" s="35">
        <f t="shared" si="4"/>
        <v>2400</v>
      </c>
      <c r="J274" s="36"/>
    </row>
    <row r="275" s="3" customFormat="1" ht="20" customHeight="1" spans="1:10">
      <c r="A275" s="13">
        <v>273</v>
      </c>
      <c r="B275" s="13" t="s">
        <v>613</v>
      </c>
      <c r="C275" s="13" t="s">
        <v>452</v>
      </c>
      <c r="D275" s="13" t="s">
        <v>614</v>
      </c>
      <c r="E275" s="13" t="s">
        <v>98</v>
      </c>
      <c r="F275" s="15" t="s">
        <v>615</v>
      </c>
      <c r="G275" s="38">
        <v>2400</v>
      </c>
      <c r="H275" s="34">
        <v>1</v>
      </c>
      <c r="I275" s="35">
        <f t="shared" si="4"/>
        <v>2400</v>
      </c>
      <c r="J275" s="36"/>
    </row>
    <row r="276" s="3" customFormat="1" ht="20" customHeight="1" spans="1:10">
      <c r="A276" s="13">
        <v>274</v>
      </c>
      <c r="B276" s="13" t="s">
        <v>616</v>
      </c>
      <c r="C276" s="13" t="s">
        <v>452</v>
      </c>
      <c r="D276" s="13" t="s">
        <v>617</v>
      </c>
      <c r="E276" s="13" t="s">
        <v>98</v>
      </c>
      <c r="F276" s="15" t="s">
        <v>615</v>
      </c>
      <c r="G276" s="38">
        <v>2400</v>
      </c>
      <c r="H276" s="34">
        <v>1</v>
      </c>
      <c r="I276" s="35">
        <f t="shared" si="4"/>
        <v>2400</v>
      </c>
      <c r="J276" s="36"/>
    </row>
    <row r="277" s="3" customFormat="1" ht="20" customHeight="1" spans="1:10">
      <c r="A277" s="13">
        <v>275</v>
      </c>
      <c r="B277" s="110" t="s">
        <v>618</v>
      </c>
      <c r="C277" s="13" t="s">
        <v>452</v>
      </c>
      <c r="D277" s="13" t="s">
        <v>619</v>
      </c>
      <c r="E277" s="36" t="s">
        <v>99</v>
      </c>
      <c r="F277" s="37">
        <v>40870</v>
      </c>
      <c r="G277" s="38">
        <v>900</v>
      </c>
      <c r="H277" s="34">
        <v>1</v>
      </c>
      <c r="I277" s="35">
        <f t="shared" si="4"/>
        <v>900</v>
      </c>
      <c r="J277" s="36"/>
    </row>
    <row r="278" s="3" customFormat="1" ht="20" customHeight="1" spans="1:10">
      <c r="A278" s="13">
        <v>276</v>
      </c>
      <c r="B278" s="110" t="s">
        <v>620</v>
      </c>
      <c r="C278" s="13" t="s">
        <v>452</v>
      </c>
      <c r="D278" s="13" t="s">
        <v>621</v>
      </c>
      <c r="E278" s="13" t="s">
        <v>100</v>
      </c>
      <c r="F278" s="15">
        <v>40112</v>
      </c>
      <c r="G278" s="16">
        <v>10911.6</v>
      </c>
      <c r="H278" s="34">
        <v>1</v>
      </c>
      <c r="I278" s="35">
        <f t="shared" si="4"/>
        <v>10911.6</v>
      </c>
      <c r="J278" s="36" t="s">
        <v>622</v>
      </c>
    </row>
    <row r="279" s="3" customFormat="1" ht="20" customHeight="1" spans="1:10">
      <c r="A279" s="13">
        <v>277</v>
      </c>
      <c r="B279" s="110" t="s">
        <v>623</v>
      </c>
      <c r="C279" s="13" t="s">
        <v>452</v>
      </c>
      <c r="D279" s="13" t="s">
        <v>624</v>
      </c>
      <c r="E279" s="13" t="s">
        <v>625</v>
      </c>
      <c r="F279" s="15">
        <v>39713</v>
      </c>
      <c r="G279" s="16">
        <v>2500</v>
      </c>
      <c r="H279" s="34">
        <v>1</v>
      </c>
      <c r="I279" s="35">
        <f t="shared" si="4"/>
        <v>2500</v>
      </c>
      <c r="J279" s="36"/>
    </row>
    <row r="280" s="3" customFormat="1" ht="20" customHeight="1" spans="1:10">
      <c r="A280" s="13">
        <v>278</v>
      </c>
      <c r="B280" s="13" t="s">
        <v>626</v>
      </c>
      <c r="C280" s="13" t="s">
        <v>452</v>
      </c>
      <c r="D280" s="13" t="s">
        <v>627</v>
      </c>
      <c r="E280" s="13" t="s">
        <v>91</v>
      </c>
      <c r="F280" s="15" t="s">
        <v>480</v>
      </c>
      <c r="G280" s="16">
        <v>185</v>
      </c>
      <c r="H280" s="34">
        <v>1</v>
      </c>
      <c r="I280" s="35">
        <f t="shared" si="4"/>
        <v>185</v>
      </c>
      <c r="J280" s="36"/>
    </row>
    <row r="281" s="3" customFormat="1" ht="20" customHeight="1" spans="1:10">
      <c r="A281" s="13">
        <v>279</v>
      </c>
      <c r="B281" s="13" t="s">
        <v>628</v>
      </c>
      <c r="C281" s="13" t="s">
        <v>452</v>
      </c>
      <c r="D281" s="13" t="s">
        <v>627</v>
      </c>
      <c r="E281" s="13" t="s">
        <v>91</v>
      </c>
      <c r="F281" s="15" t="s">
        <v>480</v>
      </c>
      <c r="G281" s="16">
        <v>185</v>
      </c>
      <c r="H281" s="34">
        <v>1</v>
      </c>
      <c r="I281" s="35">
        <f t="shared" si="4"/>
        <v>185</v>
      </c>
      <c r="J281" s="36"/>
    </row>
    <row r="282" s="3" customFormat="1" ht="20" customHeight="1" spans="1:10">
      <c r="A282" s="13">
        <v>280</v>
      </c>
      <c r="B282" s="13" t="s">
        <v>629</v>
      </c>
      <c r="C282" s="13" t="s">
        <v>452</v>
      </c>
      <c r="D282" s="13" t="s">
        <v>627</v>
      </c>
      <c r="E282" s="13" t="s">
        <v>91</v>
      </c>
      <c r="F282" s="15" t="s">
        <v>480</v>
      </c>
      <c r="G282" s="16">
        <v>185</v>
      </c>
      <c r="H282" s="34">
        <v>1</v>
      </c>
      <c r="I282" s="35">
        <f t="shared" si="4"/>
        <v>185</v>
      </c>
      <c r="J282" s="36"/>
    </row>
    <row r="283" s="3" customFormat="1" ht="20" customHeight="1" spans="1:10">
      <c r="A283" s="13">
        <v>281</v>
      </c>
      <c r="B283" s="13" t="s">
        <v>630</v>
      </c>
      <c r="C283" s="13" t="s">
        <v>452</v>
      </c>
      <c r="D283" s="13" t="s">
        <v>627</v>
      </c>
      <c r="E283" s="13" t="s">
        <v>91</v>
      </c>
      <c r="F283" s="15" t="s">
        <v>480</v>
      </c>
      <c r="G283" s="16">
        <v>185</v>
      </c>
      <c r="H283" s="34">
        <v>1</v>
      </c>
      <c r="I283" s="35">
        <f t="shared" si="4"/>
        <v>185</v>
      </c>
      <c r="J283" s="36"/>
    </row>
    <row r="284" s="3" customFormat="1" ht="20" customHeight="1" spans="1:10">
      <c r="A284" s="13">
        <v>282</v>
      </c>
      <c r="B284" s="13" t="s">
        <v>631</v>
      </c>
      <c r="C284" s="13" t="s">
        <v>452</v>
      </c>
      <c r="D284" s="13" t="s">
        <v>627</v>
      </c>
      <c r="E284" s="13" t="s">
        <v>91</v>
      </c>
      <c r="F284" s="15" t="s">
        <v>480</v>
      </c>
      <c r="G284" s="16">
        <v>185</v>
      </c>
      <c r="H284" s="34">
        <v>1</v>
      </c>
      <c r="I284" s="35">
        <f t="shared" si="4"/>
        <v>185</v>
      </c>
      <c r="J284" s="36"/>
    </row>
    <row r="285" s="3" customFormat="1" ht="20" customHeight="1" spans="1:10">
      <c r="A285" s="13">
        <v>283</v>
      </c>
      <c r="B285" s="13" t="s">
        <v>632</v>
      </c>
      <c r="C285" s="13" t="s">
        <v>452</v>
      </c>
      <c r="D285" s="13" t="s">
        <v>627</v>
      </c>
      <c r="E285" s="13" t="s">
        <v>91</v>
      </c>
      <c r="F285" s="15" t="s">
        <v>480</v>
      </c>
      <c r="G285" s="16">
        <v>185</v>
      </c>
      <c r="H285" s="34">
        <v>1</v>
      </c>
      <c r="I285" s="35">
        <f t="shared" si="4"/>
        <v>185</v>
      </c>
      <c r="J285" s="36"/>
    </row>
    <row r="286" s="3" customFormat="1" ht="20" customHeight="1" spans="1:10">
      <c r="A286" s="13">
        <v>284</v>
      </c>
      <c r="B286" s="13" t="s">
        <v>633</v>
      </c>
      <c r="C286" s="13" t="s">
        <v>452</v>
      </c>
      <c r="D286" s="13" t="s">
        <v>627</v>
      </c>
      <c r="E286" s="13" t="s">
        <v>91</v>
      </c>
      <c r="F286" s="15" t="s">
        <v>480</v>
      </c>
      <c r="G286" s="16">
        <v>185</v>
      </c>
      <c r="H286" s="34">
        <v>1</v>
      </c>
      <c r="I286" s="35">
        <f t="shared" si="4"/>
        <v>185</v>
      </c>
      <c r="J286" s="36"/>
    </row>
    <row r="287" s="3" customFormat="1" ht="20" customHeight="1" spans="1:10">
      <c r="A287" s="13">
        <v>285</v>
      </c>
      <c r="B287" s="13" t="s">
        <v>634</v>
      </c>
      <c r="C287" s="13" t="s">
        <v>452</v>
      </c>
      <c r="D287" s="13" t="s">
        <v>627</v>
      </c>
      <c r="E287" s="13" t="s">
        <v>91</v>
      </c>
      <c r="F287" s="15" t="s">
        <v>480</v>
      </c>
      <c r="G287" s="16">
        <v>185</v>
      </c>
      <c r="H287" s="34">
        <v>1</v>
      </c>
      <c r="I287" s="35">
        <f t="shared" si="4"/>
        <v>185</v>
      </c>
      <c r="J287" s="36"/>
    </row>
    <row r="288" s="3" customFormat="1" ht="20" customHeight="1" spans="1:10">
      <c r="A288" s="13">
        <v>286</v>
      </c>
      <c r="B288" s="13" t="s">
        <v>635</v>
      </c>
      <c r="C288" s="13" t="s">
        <v>452</v>
      </c>
      <c r="D288" s="13" t="s">
        <v>627</v>
      </c>
      <c r="E288" s="13" t="s">
        <v>91</v>
      </c>
      <c r="F288" s="15" t="s">
        <v>480</v>
      </c>
      <c r="G288" s="16">
        <v>185</v>
      </c>
      <c r="H288" s="34">
        <v>1</v>
      </c>
      <c r="I288" s="35">
        <f t="shared" si="4"/>
        <v>185</v>
      </c>
      <c r="J288" s="36"/>
    </row>
    <row r="289" s="3" customFormat="1" ht="20" customHeight="1" spans="1:10">
      <c r="A289" s="13">
        <v>287</v>
      </c>
      <c r="B289" s="110" t="s">
        <v>636</v>
      </c>
      <c r="C289" s="13" t="s">
        <v>637</v>
      </c>
      <c r="D289" s="13" t="s">
        <v>638</v>
      </c>
      <c r="E289" s="13" t="s">
        <v>104</v>
      </c>
      <c r="F289" s="15" t="s">
        <v>106</v>
      </c>
      <c r="G289" s="16">
        <v>726</v>
      </c>
      <c r="H289" s="13">
        <v>1</v>
      </c>
      <c r="I289" s="42">
        <f t="shared" si="4"/>
        <v>726</v>
      </c>
      <c r="J289" s="13" t="s">
        <v>105</v>
      </c>
    </row>
    <row r="290" s="3" customFormat="1" ht="20" customHeight="1" spans="1:10">
      <c r="A290" s="13">
        <v>288</v>
      </c>
      <c r="B290" s="13" t="s">
        <v>639</v>
      </c>
      <c r="C290" s="13" t="s">
        <v>637</v>
      </c>
      <c r="D290" s="13" t="s">
        <v>638</v>
      </c>
      <c r="E290" s="13" t="s">
        <v>104</v>
      </c>
      <c r="F290" s="15" t="s">
        <v>106</v>
      </c>
      <c r="G290" s="16">
        <v>726</v>
      </c>
      <c r="H290" s="13">
        <v>1</v>
      </c>
      <c r="I290" s="42">
        <f t="shared" si="4"/>
        <v>726</v>
      </c>
      <c r="J290" s="13" t="s">
        <v>105</v>
      </c>
    </row>
    <row r="291" s="3" customFormat="1" ht="20" customHeight="1" spans="1:10">
      <c r="A291" s="13">
        <v>289</v>
      </c>
      <c r="B291" s="110" t="s">
        <v>640</v>
      </c>
      <c r="C291" s="13" t="s">
        <v>641</v>
      </c>
      <c r="D291" s="13" t="s">
        <v>638</v>
      </c>
      <c r="E291" s="13" t="s">
        <v>107</v>
      </c>
      <c r="F291" s="15" t="s">
        <v>110</v>
      </c>
      <c r="G291" s="16">
        <v>700</v>
      </c>
      <c r="H291" s="13">
        <v>1</v>
      </c>
      <c r="I291" s="42">
        <f t="shared" si="4"/>
        <v>700</v>
      </c>
      <c r="J291" s="13" t="s">
        <v>108</v>
      </c>
    </row>
    <row r="292" s="3" customFormat="1" ht="20" customHeight="1" spans="1:10">
      <c r="A292" s="13">
        <v>290</v>
      </c>
      <c r="B292" s="13" t="s">
        <v>642</v>
      </c>
      <c r="C292" s="13" t="s">
        <v>641</v>
      </c>
      <c r="D292" s="13" t="s">
        <v>638</v>
      </c>
      <c r="E292" s="13" t="s">
        <v>107</v>
      </c>
      <c r="F292" s="15" t="s">
        <v>110</v>
      </c>
      <c r="G292" s="16">
        <v>700</v>
      </c>
      <c r="H292" s="13">
        <v>1</v>
      </c>
      <c r="I292" s="42">
        <f t="shared" si="4"/>
        <v>700</v>
      </c>
      <c r="J292" s="13" t="s">
        <v>108</v>
      </c>
    </row>
    <row r="293" s="3" customFormat="1" ht="20" customHeight="1" spans="1:10">
      <c r="A293" s="13">
        <v>291</v>
      </c>
      <c r="B293" s="110" t="s">
        <v>643</v>
      </c>
      <c r="C293" s="13" t="s">
        <v>641</v>
      </c>
      <c r="D293" s="13" t="s">
        <v>644</v>
      </c>
      <c r="E293" s="13" t="s">
        <v>107</v>
      </c>
      <c r="F293" s="15" t="s">
        <v>110</v>
      </c>
      <c r="G293" s="16">
        <v>700</v>
      </c>
      <c r="H293" s="13">
        <v>1</v>
      </c>
      <c r="I293" s="42">
        <f t="shared" si="4"/>
        <v>700</v>
      </c>
      <c r="J293" s="13" t="s">
        <v>108</v>
      </c>
    </row>
    <row r="294" s="3" customFormat="1" spans="1:10">
      <c r="A294" s="13">
        <v>292</v>
      </c>
      <c r="B294" s="13" t="s">
        <v>645</v>
      </c>
      <c r="C294" s="13" t="s">
        <v>262</v>
      </c>
      <c r="D294" s="13" t="s">
        <v>646</v>
      </c>
      <c r="E294" s="13" t="s">
        <v>111</v>
      </c>
      <c r="F294" s="15" t="s">
        <v>112</v>
      </c>
      <c r="G294" s="16">
        <v>12000</v>
      </c>
      <c r="H294" s="13">
        <v>100</v>
      </c>
      <c r="I294" s="43">
        <v>12000</v>
      </c>
      <c r="J294" s="13"/>
    </row>
    <row r="295" s="3" customFormat="1" spans="1:10">
      <c r="A295" s="13">
        <v>293</v>
      </c>
      <c r="B295" s="13" t="s">
        <v>647</v>
      </c>
      <c r="C295" s="13" t="s">
        <v>648</v>
      </c>
      <c r="D295" s="13" t="s">
        <v>649</v>
      </c>
      <c r="E295" s="13" t="s">
        <v>113</v>
      </c>
      <c r="F295" s="15" t="s">
        <v>115</v>
      </c>
      <c r="G295" s="16">
        <v>1009.8</v>
      </c>
      <c r="H295" s="13">
        <v>1</v>
      </c>
      <c r="I295" s="43">
        <f t="shared" si="4"/>
        <v>1009.8</v>
      </c>
      <c r="J295" s="13"/>
    </row>
    <row r="296" s="3" customFormat="1" spans="1:10">
      <c r="A296" s="13">
        <v>294</v>
      </c>
      <c r="B296" s="13" t="s">
        <v>650</v>
      </c>
      <c r="C296" s="13" t="s">
        <v>648</v>
      </c>
      <c r="D296" s="13" t="s">
        <v>649</v>
      </c>
      <c r="E296" s="13" t="s">
        <v>113</v>
      </c>
      <c r="F296" s="15" t="s">
        <v>115</v>
      </c>
      <c r="G296" s="16">
        <v>1009.8</v>
      </c>
      <c r="H296" s="13">
        <v>1</v>
      </c>
      <c r="I296" s="43">
        <f t="shared" si="4"/>
        <v>1009.8</v>
      </c>
      <c r="J296" s="13"/>
    </row>
    <row r="297" s="3" customFormat="1" spans="1:10">
      <c r="A297" s="13">
        <v>295</v>
      </c>
      <c r="B297" s="110" t="s">
        <v>651</v>
      </c>
      <c r="C297" s="14" t="s">
        <v>83</v>
      </c>
      <c r="D297" s="13" t="s">
        <v>83</v>
      </c>
      <c r="E297" s="13" t="s">
        <v>116</v>
      </c>
      <c r="F297" s="15">
        <v>40247</v>
      </c>
      <c r="G297" s="16">
        <v>1800</v>
      </c>
      <c r="H297" s="14">
        <v>1</v>
      </c>
      <c r="I297" s="44">
        <f t="shared" si="4"/>
        <v>1800</v>
      </c>
      <c r="J297" s="13" t="s">
        <v>652</v>
      </c>
    </row>
    <row r="298" s="3" customFormat="1" spans="1:10">
      <c r="A298" s="13">
        <v>296</v>
      </c>
      <c r="B298" s="13" t="s">
        <v>653</v>
      </c>
      <c r="C298" s="14" t="s">
        <v>260</v>
      </c>
      <c r="D298" s="13" t="s">
        <v>654</v>
      </c>
      <c r="E298" s="13" t="s">
        <v>118</v>
      </c>
      <c r="F298" s="15" t="s">
        <v>120</v>
      </c>
      <c r="G298" s="16">
        <v>10800</v>
      </c>
      <c r="H298" s="14">
        <v>1</v>
      </c>
      <c r="I298" s="44">
        <f t="shared" si="4"/>
        <v>10800</v>
      </c>
      <c r="J298" s="13"/>
    </row>
    <row r="299" s="3" customFormat="1" spans="1:10">
      <c r="A299" s="13">
        <v>297</v>
      </c>
      <c r="B299" s="110" t="s">
        <v>655</v>
      </c>
      <c r="C299" s="14"/>
      <c r="D299" s="13"/>
      <c r="E299" s="13" t="s">
        <v>121</v>
      </c>
      <c r="F299" s="15">
        <v>40086</v>
      </c>
      <c r="G299" s="16">
        <v>3150</v>
      </c>
      <c r="H299" s="14">
        <v>1</v>
      </c>
      <c r="I299" s="44">
        <v>3150</v>
      </c>
      <c r="J299" s="13"/>
    </row>
    <row r="300" s="3" customFormat="1" ht="20" customHeight="1" spans="1:10">
      <c r="A300" s="13">
        <v>298</v>
      </c>
      <c r="B300" s="109" t="s">
        <v>656</v>
      </c>
      <c r="C300" s="14" t="s">
        <v>657</v>
      </c>
      <c r="D300" s="14" t="s">
        <v>658</v>
      </c>
      <c r="E300" s="14" t="s">
        <v>122</v>
      </c>
      <c r="F300" s="39">
        <v>40870</v>
      </c>
      <c r="G300" s="40">
        <v>8750</v>
      </c>
      <c r="H300" s="14">
        <v>1</v>
      </c>
      <c r="I300" s="45">
        <f t="shared" ref="I300:I309" si="5">G300*H300</f>
        <v>8750</v>
      </c>
      <c r="J300" s="14" t="s">
        <v>659</v>
      </c>
    </row>
    <row r="301" s="3" customFormat="1" ht="20" customHeight="1" spans="1:10">
      <c r="A301" s="13">
        <v>299</v>
      </c>
      <c r="B301" s="109" t="s">
        <v>660</v>
      </c>
      <c r="C301" s="14" t="s">
        <v>657</v>
      </c>
      <c r="D301" s="14" t="s">
        <v>658</v>
      </c>
      <c r="E301" s="14" t="s">
        <v>122</v>
      </c>
      <c r="F301" s="39">
        <v>40870</v>
      </c>
      <c r="G301" s="40">
        <v>8750</v>
      </c>
      <c r="H301" s="14">
        <v>1</v>
      </c>
      <c r="I301" s="45">
        <f t="shared" si="5"/>
        <v>8750</v>
      </c>
      <c r="J301" s="14" t="s">
        <v>659</v>
      </c>
    </row>
    <row r="302" s="3" customFormat="1" ht="20" customHeight="1" spans="1:10">
      <c r="A302" s="13">
        <v>300</v>
      </c>
      <c r="B302" s="14" t="s">
        <v>661</v>
      </c>
      <c r="C302" s="14" t="s">
        <v>657</v>
      </c>
      <c r="D302" s="14" t="s">
        <v>658</v>
      </c>
      <c r="E302" s="14" t="s">
        <v>662</v>
      </c>
      <c r="F302" s="39">
        <v>40870</v>
      </c>
      <c r="G302" s="40">
        <v>8750</v>
      </c>
      <c r="H302" s="14">
        <v>1</v>
      </c>
      <c r="I302" s="45">
        <f t="shared" si="5"/>
        <v>8750</v>
      </c>
      <c r="J302" s="14" t="s">
        <v>659</v>
      </c>
    </row>
    <row r="303" s="3" customFormat="1" ht="20" customHeight="1" spans="1:10">
      <c r="A303" s="13">
        <v>301</v>
      </c>
      <c r="B303" s="109" t="s">
        <v>663</v>
      </c>
      <c r="C303" s="14" t="s">
        <v>657</v>
      </c>
      <c r="D303" s="14" t="s">
        <v>658</v>
      </c>
      <c r="E303" s="14" t="s">
        <v>123</v>
      </c>
      <c r="F303" s="39">
        <v>40870</v>
      </c>
      <c r="G303" s="40">
        <v>12900</v>
      </c>
      <c r="H303" s="14">
        <v>1</v>
      </c>
      <c r="I303" s="45">
        <f t="shared" si="5"/>
        <v>12900</v>
      </c>
      <c r="J303" s="14" t="s">
        <v>664</v>
      </c>
    </row>
    <row r="304" s="3" customFormat="1" ht="20" customHeight="1" spans="1:10">
      <c r="A304" s="13">
        <v>302</v>
      </c>
      <c r="B304" s="109" t="s">
        <v>665</v>
      </c>
      <c r="C304" s="14" t="s">
        <v>657</v>
      </c>
      <c r="D304" s="14" t="s">
        <v>658</v>
      </c>
      <c r="E304" s="14" t="s">
        <v>123</v>
      </c>
      <c r="F304" s="39">
        <v>40870</v>
      </c>
      <c r="G304" s="40">
        <v>12900</v>
      </c>
      <c r="H304" s="14">
        <v>1</v>
      </c>
      <c r="I304" s="45">
        <f t="shared" si="5"/>
        <v>12900</v>
      </c>
      <c r="J304" s="14" t="s">
        <v>664</v>
      </c>
    </row>
    <row r="305" s="3" customFormat="1" ht="20" customHeight="1" spans="1:10">
      <c r="A305" s="13">
        <v>303</v>
      </c>
      <c r="B305" s="14" t="s">
        <v>666</v>
      </c>
      <c r="C305" s="14" t="s">
        <v>657</v>
      </c>
      <c r="D305" s="14" t="s">
        <v>658</v>
      </c>
      <c r="E305" s="14" t="s">
        <v>123</v>
      </c>
      <c r="F305" s="39">
        <v>40870</v>
      </c>
      <c r="G305" s="40">
        <v>12900</v>
      </c>
      <c r="H305" s="14">
        <v>1</v>
      </c>
      <c r="I305" s="45">
        <f t="shared" si="5"/>
        <v>12900</v>
      </c>
      <c r="J305" s="14" t="s">
        <v>664</v>
      </c>
    </row>
    <row r="306" s="3" customFormat="1" ht="20" customHeight="1" spans="1:10">
      <c r="A306" s="13">
        <v>304</v>
      </c>
      <c r="B306" s="109" t="s">
        <v>667</v>
      </c>
      <c r="C306" s="14" t="s">
        <v>668</v>
      </c>
      <c r="D306" s="14" t="s">
        <v>669</v>
      </c>
      <c r="E306" s="14" t="s">
        <v>670</v>
      </c>
      <c r="F306" s="39">
        <v>40290</v>
      </c>
      <c r="G306" s="40">
        <v>1800</v>
      </c>
      <c r="H306" s="14">
        <v>1</v>
      </c>
      <c r="I306" s="45">
        <f t="shared" si="5"/>
        <v>1800</v>
      </c>
      <c r="J306" s="14" t="s">
        <v>671</v>
      </c>
    </row>
    <row r="307" s="3" customFormat="1" ht="20" customHeight="1" spans="1:10">
      <c r="A307" s="13">
        <v>305</v>
      </c>
      <c r="B307" s="109" t="s">
        <v>672</v>
      </c>
      <c r="C307" s="14" t="s">
        <v>668</v>
      </c>
      <c r="D307" s="14" t="s">
        <v>669</v>
      </c>
      <c r="E307" s="14" t="s">
        <v>124</v>
      </c>
      <c r="F307" s="39">
        <v>39685</v>
      </c>
      <c r="G307" s="40">
        <v>1500</v>
      </c>
      <c r="H307" s="14">
        <v>1</v>
      </c>
      <c r="I307" s="45">
        <f t="shared" si="5"/>
        <v>1500</v>
      </c>
      <c r="J307" s="14" t="s">
        <v>671</v>
      </c>
    </row>
    <row r="308" s="3" customFormat="1" ht="20" customHeight="1" spans="1:10">
      <c r="A308" s="13">
        <v>306</v>
      </c>
      <c r="B308" s="109" t="s">
        <v>673</v>
      </c>
      <c r="C308" s="14" t="s">
        <v>668</v>
      </c>
      <c r="D308" s="14" t="s">
        <v>669</v>
      </c>
      <c r="E308" s="14" t="s">
        <v>670</v>
      </c>
      <c r="F308" s="39">
        <v>40290</v>
      </c>
      <c r="G308" s="40">
        <v>1800</v>
      </c>
      <c r="H308" s="14">
        <v>1</v>
      </c>
      <c r="I308" s="45">
        <f t="shared" si="5"/>
        <v>1800</v>
      </c>
      <c r="J308" s="14" t="s">
        <v>671</v>
      </c>
    </row>
    <row r="309" s="3" customFormat="1" ht="20" customHeight="1" spans="1:10">
      <c r="A309" s="13">
        <v>307</v>
      </c>
      <c r="B309" s="109" t="s">
        <v>674</v>
      </c>
      <c r="C309" s="14" t="s">
        <v>668</v>
      </c>
      <c r="D309" s="14" t="s">
        <v>669</v>
      </c>
      <c r="E309" s="14" t="s">
        <v>124</v>
      </c>
      <c r="F309" s="39">
        <v>39685</v>
      </c>
      <c r="G309" s="40">
        <v>1500</v>
      </c>
      <c r="H309" s="14">
        <v>1</v>
      </c>
      <c r="I309" s="45">
        <f t="shared" si="5"/>
        <v>1500</v>
      </c>
      <c r="J309" s="14" t="s">
        <v>671</v>
      </c>
    </row>
    <row r="310" s="3" customFormat="1" ht="20" customHeight="1" spans="1:10">
      <c r="A310" s="13">
        <v>308</v>
      </c>
      <c r="B310" s="109" t="s">
        <v>675</v>
      </c>
      <c r="C310" s="14" t="s">
        <v>676</v>
      </c>
      <c r="D310" s="14" t="s">
        <v>638</v>
      </c>
      <c r="E310" s="14" t="s">
        <v>125</v>
      </c>
      <c r="F310" s="39" t="s">
        <v>677</v>
      </c>
      <c r="G310" s="40">
        <v>1120</v>
      </c>
      <c r="H310" s="14" t="s">
        <v>678</v>
      </c>
      <c r="I310" s="46">
        <v>1120</v>
      </c>
      <c r="J310" s="14" t="s">
        <v>126</v>
      </c>
    </row>
    <row r="311" s="3" customFormat="1" ht="20" customHeight="1" spans="1:10">
      <c r="A311" s="13">
        <v>309</v>
      </c>
      <c r="B311" s="14" t="s">
        <v>679</v>
      </c>
      <c r="C311" s="14" t="s">
        <v>408</v>
      </c>
      <c r="D311" s="14" t="s">
        <v>638</v>
      </c>
      <c r="E311" s="14" t="s">
        <v>128</v>
      </c>
      <c r="F311" s="39" t="s">
        <v>680</v>
      </c>
      <c r="G311" s="40">
        <v>3980</v>
      </c>
      <c r="H311" s="14" t="s">
        <v>681</v>
      </c>
      <c r="I311" s="46">
        <f t="shared" ref="I311:I335" si="6">G311*H311</f>
        <v>3980</v>
      </c>
      <c r="J311" s="14" t="s">
        <v>129</v>
      </c>
    </row>
    <row r="312" s="3" customFormat="1" ht="20" customHeight="1" spans="1:10">
      <c r="A312" s="13">
        <v>310</v>
      </c>
      <c r="B312" s="14" t="s">
        <v>682</v>
      </c>
      <c r="C312" s="14" t="s">
        <v>683</v>
      </c>
      <c r="D312" s="14" t="s">
        <v>638</v>
      </c>
      <c r="E312" s="14" t="s">
        <v>130</v>
      </c>
      <c r="F312" s="39" t="s">
        <v>684</v>
      </c>
      <c r="G312" s="40">
        <v>4150</v>
      </c>
      <c r="H312" s="14" t="s">
        <v>681</v>
      </c>
      <c r="I312" s="46">
        <f t="shared" si="6"/>
        <v>4150</v>
      </c>
      <c r="J312" s="14" t="s">
        <v>131</v>
      </c>
    </row>
    <row r="313" s="3" customFormat="1" ht="20" customHeight="1" spans="1:10">
      <c r="A313" s="13">
        <v>311</v>
      </c>
      <c r="B313" s="14" t="s">
        <v>685</v>
      </c>
      <c r="C313" s="14" t="s">
        <v>683</v>
      </c>
      <c r="D313" s="14" t="s">
        <v>638</v>
      </c>
      <c r="E313" s="14" t="s">
        <v>130</v>
      </c>
      <c r="F313" s="39" t="s">
        <v>684</v>
      </c>
      <c r="G313" s="40">
        <v>4150</v>
      </c>
      <c r="H313" s="14" t="s">
        <v>681</v>
      </c>
      <c r="I313" s="46">
        <f t="shared" si="6"/>
        <v>4150</v>
      </c>
      <c r="J313" s="14" t="s">
        <v>131</v>
      </c>
    </row>
    <row r="314" s="3" customFormat="1" ht="20" customHeight="1" spans="1:10">
      <c r="A314" s="13">
        <v>312</v>
      </c>
      <c r="B314" s="109" t="s">
        <v>686</v>
      </c>
      <c r="C314" s="14" t="s">
        <v>683</v>
      </c>
      <c r="D314" s="14" t="s">
        <v>638</v>
      </c>
      <c r="E314" s="14" t="s">
        <v>132</v>
      </c>
      <c r="F314" s="39">
        <v>40891</v>
      </c>
      <c r="G314" s="40">
        <v>2099</v>
      </c>
      <c r="H314" s="14" t="s">
        <v>681</v>
      </c>
      <c r="I314" s="46">
        <f t="shared" si="6"/>
        <v>2099</v>
      </c>
      <c r="J314" s="14" t="s">
        <v>133</v>
      </c>
    </row>
    <row r="315" s="3" customFormat="1" ht="20" customHeight="1" spans="1:10">
      <c r="A315" s="13">
        <v>313</v>
      </c>
      <c r="B315" s="14" t="s">
        <v>687</v>
      </c>
      <c r="C315" s="14" t="s">
        <v>683</v>
      </c>
      <c r="D315" s="14" t="s">
        <v>638</v>
      </c>
      <c r="E315" s="14" t="s">
        <v>130</v>
      </c>
      <c r="F315" s="39" t="s">
        <v>684</v>
      </c>
      <c r="G315" s="40">
        <v>5980</v>
      </c>
      <c r="H315" s="14" t="s">
        <v>681</v>
      </c>
      <c r="I315" s="46">
        <f t="shared" si="6"/>
        <v>5980</v>
      </c>
      <c r="J315" s="14" t="s">
        <v>137</v>
      </c>
    </row>
    <row r="316" s="3" customFormat="1" ht="20" customHeight="1" spans="1:10">
      <c r="A316" s="13">
        <v>314</v>
      </c>
      <c r="B316" s="14" t="s">
        <v>688</v>
      </c>
      <c r="C316" s="14" t="s">
        <v>689</v>
      </c>
      <c r="D316" s="14" t="s">
        <v>638</v>
      </c>
      <c r="E316" s="14" t="s">
        <v>134</v>
      </c>
      <c r="F316" s="39">
        <v>42535</v>
      </c>
      <c r="G316" s="40">
        <v>1899</v>
      </c>
      <c r="H316" s="14" t="s">
        <v>681</v>
      </c>
      <c r="I316" s="46">
        <f t="shared" si="6"/>
        <v>1899</v>
      </c>
      <c r="J316" s="14" t="s">
        <v>135</v>
      </c>
    </row>
    <row r="317" s="3" customFormat="1" ht="20" customHeight="1" spans="1:10">
      <c r="A317" s="13">
        <v>315</v>
      </c>
      <c r="B317" s="14" t="s">
        <v>690</v>
      </c>
      <c r="C317" s="14" t="s">
        <v>689</v>
      </c>
      <c r="D317" s="14" t="s">
        <v>638</v>
      </c>
      <c r="E317" s="14" t="s">
        <v>134</v>
      </c>
      <c r="F317" s="39">
        <v>42312</v>
      </c>
      <c r="G317" s="40">
        <v>1899</v>
      </c>
      <c r="H317" s="14" t="s">
        <v>681</v>
      </c>
      <c r="I317" s="46">
        <f t="shared" si="6"/>
        <v>1899</v>
      </c>
      <c r="J317" s="14" t="s">
        <v>135</v>
      </c>
    </row>
    <row r="318" s="3" customFormat="1" ht="20" customHeight="1" spans="1:10">
      <c r="A318" s="13">
        <v>316</v>
      </c>
      <c r="B318" s="14" t="s">
        <v>691</v>
      </c>
      <c r="C318" s="14" t="s">
        <v>692</v>
      </c>
      <c r="D318" s="14" t="s">
        <v>638</v>
      </c>
      <c r="E318" s="14" t="s">
        <v>28</v>
      </c>
      <c r="F318" s="39">
        <v>42438</v>
      </c>
      <c r="G318" s="40">
        <v>2500</v>
      </c>
      <c r="H318" s="14" t="s">
        <v>681</v>
      </c>
      <c r="I318" s="46">
        <f t="shared" si="6"/>
        <v>2500</v>
      </c>
      <c r="J318" s="14" t="s">
        <v>693</v>
      </c>
    </row>
    <row r="319" s="3" customFormat="1" ht="20" customHeight="1" spans="1:10">
      <c r="A319" s="13">
        <v>317</v>
      </c>
      <c r="B319" s="109" t="s">
        <v>694</v>
      </c>
      <c r="C319" s="14" t="s">
        <v>408</v>
      </c>
      <c r="D319" s="14" t="s">
        <v>638</v>
      </c>
      <c r="E319" s="14" t="s">
        <v>36</v>
      </c>
      <c r="F319" s="39">
        <v>41605</v>
      </c>
      <c r="G319" s="40">
        <v>4860</v>
      </c>
      <c r="H319" s="14" t="s">
        <v>681</v>
      </c>
      <c r="I319" s="46">
        <f t="shared" si="6"/>
        <v>4860</v>
      </c>
      <c r="J319" s="14" t="s">
        <v>136</v>
      </c>
    </row>
    <row r="320" s="3" customFormat="1" ht="20" customHeight="1" spans="1:10">
      <c r="A320" s="13">
        <v>318</v>
      </c>
      <c r="B320" s="14" t="s">
        <v>695</v>
      </c>
      <c r="C320" s="14" t="s">
        <v>408</v>
      </c>
      <c r="D320" s="14" t="s">
        <v>638</v>
      </c>
      <c r="E320" s="14" t="s">
        <v>36</v>
      </c>
      <c r="F320" s="39" t="s">
        <v>696</v>
      </c>
      <c r="G320" s="40">
        <v>4860</v>
      </c>
      <c r="H320" s="14" t="s">
        <v>681</v>
      </c>
      <c r="I320" s="46">
        <f t="shared" si="6"/>
        <v>4860</v>
      </c>
      <c r="J320" s="14" t="s">
        <v>136</v>
      </c>
    </row>
    <row r="321" s="3" customFormat="1" ht="20" customHeight="1" spans="1:10">
      <c r="A321" s="13">
        <v>319</v>
      </c>
      <c r="B321" s="109" t="s">
        <v>697</v>
      </c>
      <c r="C321" s="14" t="s">
        <v>698</v>
      </c>
      <c r="D321" s="14" t="s">
        <v>638</v>
      </c>
      <c r="E321" s="14" t="s">
        <v>138</v>
      </c>
      <c r="F321" s="39">
        <v>39794</v>
      </c>
      <c r="G321" s="40">
        <v>1500</v>
      </c>
      <c r="H321" s="14" t="s">
        <v>681</v>
      </c>
      <c r="I321" s="46">
        <f t="shared" si="6"/>
        <v>1500</v>
      </c>
      <c r="J321" s="14" t="s">
        <v>693</v>
      </c>
    </row>
    <row r="322" s="3" customFormat="1" ht="20" customHeight="1" spans="1:10">
      <c r="A322" s="13">
        <v>320</v>
      </c>
      <c r="B322" s="109" t="s">
        <v>699</v>
      </c>
      <c r="C322" s="14" t="s">
        <v>408</v>
      </c>
      <c r="D322" s="14" t="s">
        <v>638</v>
      </c>
      <c r="E322" s="14" t="s">
        <v>700</v>
      </c>
      <c r="F322" s="39" t="s">
        <v>701</v>
      </c>
      <c r="G322" s="40">
        <v>4437</v>
      </c>
      <c r="H322" s="14" t="s">
        <v>681</v>
      </c>
      <c r="I322" s="46">
        <f t="shared" si="6"/>
        <v>4437</v>
      </c>
      <c r="J322" s="14" t="s">
        <v>139</v>
      </c>
    </row>
    <row r="323" s="3" customFormat="1" ht="20" customHeight="1" spans="1:10">
      <c r="A323" s="13">
        <v>321</v>
      </c>
      <c r="B323" s="109" t="s">
        <v>702</v>
      </c>
      <c r="C323" s="14" t="s">
        <v>408</v>
      </c>
      <c r="D323" s="14" t="s">
        <v>638</v>
      </c>
      <c r="E323" s="14" t="s">
        <v>700</v>
      </c>
      <c r="F323" s="39" t="s">
        <v>701</v>
      </c>
      <c r="G323" s="40">
        <v>4437</v>
      </c>
      <c r="H323" s="14" t="s">
        <v>681</v>
      </c>
      <c r="I323" s="46">
        <f t="shared" si="6"/>
        <v>4437</v>
      </c>
      <c r="J323" s="14" t="s">
        <v>139</v>
      </c>
    </row>
    <row r="324" s="3" customFormat="1" ht="20" customHeight="1" spans="1:10">
      <c r="A324" s="13">
        <v>322</v>
      </c>
      <c r="B324" s="109" t="s">
        <v>703</v>
      </c>
      <c r="C324" s="14" t="s">
        <v>408</v>
      </c>
      <c r="D324" s="14" t="s">
        <v>638</v>
      </c>
      <c r="E324" s="14" t="s">
        <v>36</v>
      </c>
      <c r="F324" s="39" t="s">
        <v>704</v>
      </c>
      <c r="G324" s="40">
        <v>4950</v>
      </c>
      <c r="H324" s="14" t="s">
        <v>681</v>
      </c>
      <c r="I324" s="46">
        <f t="shared" si="6"/>
        <v>4950</v>
      </c>
      <c r="J324" s="14" t="s">
        <v>140</v>
      </c>
    </row>
    <row r="325" s="3" customFormat="1" ht="20" customHeight="1" spans="1:10">
      <c r="A325" s="13">
        <v>323</v>
      </c>
      <c r="B325" s="109" t="s">
        <v>705</v>
      </c>
      <c r="C325" s="14" t="s">
        <v>706</v>
      </c>
      <c r="D325" s="14" t="s">
        <v>638</v>
      </c>
      <c r="E325" s="14" t="s">
        <v>141</v>
      </c>
      <c r="F325" s="39">
        <v>40217</v>
      </c>
      <c r="G325" s="40">
        <v>3500.71</v>
      </c>
      <c r="H325" s="14" t="s">
        <v>681</v>
      </c>
      <c r="I325" s="46">
        <f t="shared" si="6"/>
        <v>3500.71</v>
      </c>
      <c r="J325" s="14" t="s">
        <v>142</v>
      </c>
    </row>
    <row r="326" s="3" customFormat="1" ht="27" customHeight="1" spans="1:10">
      <c r="A326" s="13">
        <v>324</v>
      </c>
      <c r="B326" s="14" t="s">
        <v>707</v>
      </c>
      <c r="C326" s="14" t="s">
        <v>247</v>
      </c>
      <c r="D326" s="14" t="s">
        <v>247</v>
      </c>
      <c r="E326" s="14" t="s">
        <v>143</v>
      </c>
      <c r="F326" s="39" t="s">
        <v>145</v>
      </c>
      <c r="G326" s="40">
        <v>3933</v>
      </c>
      <c r="H326" s="14">
        <v>1</v>
      </c>
      <c r="I326" s="50">
        <f t="shared" si="6"/>
        <v>3933</v>
      </c>
      <c r="J326" s="14" t="s">
        <v>144</v>
      </c>
    </row>
    <row r="327" s="3" customFormat="1" ht="27" customHeight="1" spans="1:10">
      <c r="A327" s="13">
        <v>325</v>
      </c>
      <c r="B327" s="109" t="s">
        <v>708</v>
      </c>
      <c r="C327" s="14" t="s">
        <v>247</v>
      </c>
      <c r="D327" s="14" t="s">
        <v>247</v>
      </c>
      <c r="E327" s="14" t="s">
        <v>128</v>
      </c>
      <c r="F327" s="39" t="s">
        <v>146</v>
      </c>
      <c r="G327" s="40">
        <v>4600</v>
      </c>
      <c r="H327" s="14">
        <v>1</v>
      </c>
      <c r="I327" s="50">
        <f t="shared" si="6"/>
        <v>4600</v>
      </c>
      <c r="J327" s="14"/>
    </row>
    <row r="328" s="3" customFormat="1" ht="27" customHeight="1" spans="1:10">
      <c r="A328" s="13">
        <v>326</v>
      </c>
      <c r="B328" s="14" t="s">
        <v>709</v>
      </c>
      <c r="C328" s="14" t="s">
        <v>247</v>
      </c>
      <c r="D328" s="14" t="s">
        <v>247</v>
      </c>
      <c r="E328" s="14" t="s">
        <v>83</v>
      </c>
      <c r="F328" s="39" t="s">
        <v>148</v>
      </c>
      <c r="G328" s="40">
        <v>2050</v>
      </c>
      <c r="H328" s="14">
        <v>1</v>
      </c>
      <c r="I328" s="50">
        <f t="shared" si="6"/>
        <v>2050</v>
      </c>
      <c r="J328" s="14" t="s">
        <v>147</v>
      </c>
    </row>
    <row r="329" s="3" customFormat="1" ht="27" customHeight="1" spans="1:10">
      <c r="A329" s="13">
        <v>327</v>
      </c>
      <c r="B329" s="14" t="s">
        <v>710</v>
      </c>
      <c r="C329" s="14" t="s">
        <v>247</v>
      </c>
      <c r="D329" s="14" t="s">
        <v>247</v>
      </c>
      <c r="E329" s="14" t="s">
        <v>83</v>
      </c>
      <c r="F329" s="39" t="s">
        <v>148</v>
      </c>
      <c r="G329" s="40">
        <v>2050</v>
      </c>
      <c r="H329" s="14">
        <v>1</v>
      </c>
      <c r="I329" s="50">
        <f t="shared" si="6"/>
        <v>2050</v>
      </c>
      <c r="J329" s="14" t="s">
        <v>147</v>
      </c>
    </row>
    <row r="330" s="3" customFormat="1" ht="27" customHeight="1" spans="1:10">
      <c r="A330" s="13">
        <v>328</v>
      </c>
      <c r="B330" s="14" t="s">
        <v>711</v>
      </c>
      <c r="C330" s="14" t="s">
        <v>247</v>
      </c>
      <c r="D330" s="14" t="s">
        <v>247</v>
      </c>
      <c r="E330" s="14" t="s">
        <v>149</v>
      </c>
      <c r="F330" s="39" t="s">
        <v>151</v>
      </c>
      <c r="G330" s="40">
        <v>7920</v>
      </c>
      <c r="H330" s="14">
        <v>1</v>
      </c>
      <c r="I330" s="50">
        <f t="shared" si="6"/>
        <v>7920</v>
      </c>
      <c r="J330" s="14" t="s">
        <v>150</v>
      </c>
    </row>
    <row r="331" s="3" customFormat="1" ht="27" customHeight="1" spans="1:10">
      <c r="A331" s="13">
        <v>329</v>
      </c>
      <c r="B331" s="14" t="s">
        <v>712</v>
      </c>
      <c r="C331" s="14" t="s">
        <v>247</v>
      </c>
      <c r="D331" s="14" t="s">
        <v>247</v>
      </c>
      <c r="E331" s="14" t="s">
        <v>28</v>
      </c>
      <c r="F331" s="39" t="s">
        <v>152</v>
      </c>
      <c r="G331" s="40">
        <v>2500</v>
      </c>
      <c r="H331" s="14">
        <v>1</v>
      </c>
      <c r="I331" s="50">
        <f t="shared" si="6"/>
        <v>2500</v>
      </c>
      <c r="J331" s="14"/>
    </row>
    <row r="332" s="3" customFormat="1" ht="27" customHeight="1" spans="1:10">
      <c r="A332" s="13">
        <v>330</v>
      </c>
      <c r="B332" s="14" t="s">
        <v>713</v>
      </c>
      <c r="C332" s="14" t="s">
        <v>247</v>
      </c>
      <c r="D332" s="14" t="s">
        <v>247</v>
      </c>
      <c r="E332" s="14" t="s">
        <v>153</v>
      </c>
      <c r="F332" s="39" t="s">
        <v>154</v>
      </c>
      <c r="G332" s="40">
        <v>75000</v>
      </c>
      <c r="H332" s="14">
        <v>1</v>
      </c>
      <c r="I332" s="50">
        <f t="shared" si="6"/>
        <v>75000</v>
      </c>
      <c r="J332" s="14"/>
    </row>
    <row r="333" s="3" customFormat="1" ht="20" customHeight="1" spans="1:10">
      <c r="A333" s="13">
        <v>331</v>
      </c>
      <c r="B333" s="14" t="s">
        <v>714</v>
      </c>
      <c r="C333" s="14" t="s">
        <v>247</v>
      </c>
      <c r="D333" s="14" t="s">
        <v>649</v>
      </c>
      <c r="E333" s="14" t="s">
        <v>155</v>
      </c>
      <c r="F333" s="39">
        <v>42288</v>
      </c>
      <c r="G333" s="40">
        <v>3500</v>
      </c>
      <c r="H333" s="14">
        <v>1</v>
      </c>
      <c r="I333" s="51">
        <f t="shared" si="6"/>
        <v>3500</v>
      </c>
      <c r="J333" s="14" t="s">
        <v>156</v>
      </c>
    </row>
    <row r="334" s="3" customFormat="1" ht="20" customHeight="1" spans="1:10">
      <c r="A334" s="13">
        <v>332</v>
      </c>
      <c r="B334" s="14" t="s">
        <v>715</v>
      </c>
      <c r="C334" s="14" t="s">
        <v>247</v>
      </c>
      <c r="D334" s="14" t="s">
        <v>649</v>
      </c>
      <c r="E334" s="14" t="s">
        <v>155</v>
      </c>
      <c r="F334" s="39">
        <v>42288</v>
      </c>
      <c r="G334" s="40">
        <v>3500</v>
      </c>
      <c r="H334" s="14">
        <v>1</v>
      </c>
      <c r="I334" s="51">
        <f t="shared" si="6"/>
        <v>3500</v>
      </c>
      <c r="J334" s="14" t="s">
        <v>156</v>
      </c>
    </row>
    <row r="335" s="3" customFormat="1" ht="20" customHeight="1" spans="1:10">
      <c r="A335" s="13">
        <v>333</v>
      </c>
      <c r="B335" s="14" t="s">
        <v>716</v>
      </c>
      <c r="C335" s="14" t="s">
        <v>247</v>
      </c>
      <c r="D335" s="14" t="s">
        <v>649</v>
      </c>
      <c r="E335" s="14" t="s">
        <v>155</v>
      </c>
      <c r="F335" s="39">
        <v>42288</v>
      </c>
      <c r="G335" s="40">
        <v>3500</v>
      </c>
      <c r="H335" s="14">
        <v>1</v>
      </c>
      <c r="I335" s="51">
        <f t="shared" si="6"/>
        <v>3500</v>
      </c>
      <c r="J335" s="14" t="s">
        <v>156</v>
      </c>
    </row>
    <row r="336" s="5" customFormat="1" ht="20" customHeight="1" spans="1:12">
      <c r="A336" s="13">
        <v>334</v>
      </c>
      <c r="B336" s="13" t="s">
        <v>717</v>
      </c>
      <c r="C336" s="14" t="s">
        <v>247</v>
      </c>
      <c r="D336" s="14" t="s">
        <v>718</v>
      </c>
      <c r="E336" s="13" t="s">
        <v>719</v>
      </c>
      <c r="F336" s="15">
        <v>42288</v>
      </c>
      <c r="G336" s="40">
        <v>7200</v>
      </c>
      <c r="H336" s="14">
        <v>1</v>
      </c>
      <c r="I336" s="51">
        <v>7200</v>
      </c>
      <c r="J336" s="14" t="s">
        <v>158</v>
      </c>
      <c r="L336" s="52"/>
    </row>
    <row r="337" s="6" customFormat="1" ht="20" customHeight="1" spans="1:12">
      <c r="A337" s="13">
        <v>335</v>
      </c>
      <c r="B337" s="13" t="s">
        <v>720</v>
      </c>
      <c r="C337" s="14" t="s">
        <v>247</v>
      </c>
      <c r="D337" s="14" t="s">
        <v>718</v>
      </c>
      <c r="E337" s="13" t="s">
        <v>719</v>
      </c>
      <c r="F337" s="15">
        <v>42288</v>
      </c>
      <c r="G337" s="40">
        <v>7200</v>
      </c>
      <c r="H337" s="14">
        <v>1</v>
      </c>
      <c r="I337" s="51">
        <v>7200</v>
      </c>
      <c r="J337" s="14" t="s">
        <v>158</v>
      </c>
      <c r="L337" s="53"/>
    </row>
    <row r="338" s="6" customFormat="1" ht="20" customHeight="1" spans="1:12">
      <c r="A338" s="13">
        <v>336</v>
      </c>
      <c r="B338" s="13" t="s">
        <v>721</v>
      </c>
      <c r="C338" s="14" t="s">
        <v>247</v>
      </c>
      <c r="D338" s="14" t="s">
        <v>718</v>
      </c>
      <c r="E338" s="13" t="s">
        <v>719</v>
      </c>
      <c r="F338" s="15">
        <v>42288</v>
      </c>
      <c r="G338" s="40">
        <v>7200</v>
      </c>
      <c r="H338" s="14">
        <v>1</v>
      </c>
      <c r="I338" s="51">
        <v>7200</v>
      </c>
      <c r="J338" s="14" t="s">
        <v>158</v>
      </c>
      <c r="L338" s="53"/>
    </row>
    <row r="339" s="3" customFormat="1" ht="20" customHeight="1" spans="1:10">
      <c r="A339" s="13">
        <v>337</v>
      </c>
      <c r="B339" s="109" t="s">
        <v>722</v>
      </c>
      <c r="C339" s="14" t="s">
        <v>247</v>
      </c>
      <c r="D339" s="14" t="s">
        <v>723</v>
      </c>
      <c r="E339" s="14" t="s">
        <v>160</v>
      </c>
      <c r="F339" s="39" t="s">
        <v>162</v>
      </c>
      <c r="G339" s="40">
        <v>1130</v>
      </c>
      <c r="H339" s="14">
        <v>1</v>
      </c>
      <c r="I339" s="51">
        <f t="shared" ref="I339:I351" si="7">G339*H339</f>
        <v>1130</v>
      </c>
      <c r="J339" s="14" t="s">
        <v>161</v>
      </c>
    </row>
    <row r="340" s="3" customFormat="1" ht="20" customHeight="1" spans="1:10">
      <c r="A340" s="13">
        <v>338</v>
      </c>
      <c r="B340" s="14" t="s">
        <v>724</v>
      </c>
      <c r="C340" s="14" t="s">
        <v>247</v>
      </c>
      <c r="D340" s="14" t="s">
        <v>723</v>
      </c>
      <c r="E340" s="14" t="s">
        <v>160</v>
      </c>
      <c r="F340" s="39" t="s">
        <v>162</v>
      </c>
      <c r="G340" s="40">
        <v>1130</v>
      </c>
      <c r="H340" s="14">
        <v>1</v>
      </c>
      <c r="I340" s="51">
        <f t="shared" si="7"/>
        <v>1130</v>
      </c>
      <c r="J340" s="14" t="s">
        <v>161</v>
      </c>
    </row>
    <row r="341" s="3" customFormat="1" ht="20" customHeight="1" spans="1:10">
      <c r="A341" s="13">
        <v>339</v>
      </c>
      <c r="B341" s="14" t="s">
        <v>725</v>
      </c>
      <c r="C341" s="14" t="s">
        <v>247</v>
      </c>
      <c r="D341" s="14" t="s">
        <v>723</v>
      </c>
      <c r="E341" s="14" t="s">
        <v>160</v>
      </c>
      <c r="F341" s="39" t="s">
        <v>162</v>
      </c>
      <c r="G341" s="40">
        <v>1130</v>
      </c>
      <c r="H341" s="14">
        <v>1</v>
      </c>
      <c r="I341" s="51">
        <f t="shared" si="7"/>
        <v>1130</v>
      </c>
      <c r="J341" s="14" t="s">
        <v>161</v>
      </c>
    </row>
    <row r="342" s="3" customFormat="1" ht="20" customHeight="1" spans="1:10">
      <c r="A342" s="13">
        <v>340</v>
      </c>
      <c r="B342" s="14" t="s">
        <v>726</v>
      </c>
      <c r="C342" s="14" t="s">
        <v>247</v>
      </c>
      <c r="D342" s="14" t="s">
        <v>723</v>
      </c>
      <c r="E342" s="14" t="s">
        <v>160</v>
      </c>
      <c r="F342" s="39" t="s">
        <v>162</v>
      </c>
      <c r="G342" s="40">
        <v>1130</v>
      </c>
      <c r="H342" s="14">
        <v>1</v>
      </c>
      <c r="I342" s="51">
        <f t="shared" si="7"/>
        <v>1130</v>
      </c>
      <c r="J342" s="14" t="s">
        <v>161</v>
      </c>
    </row>
    <row r="343" s="3" customFormat="1" ht="20" customHeight="1" spans="1:10">
      <c r="A343" s="13">
        <v>341</v>
      </c>
      <c r="B343" s="14" t="s">
        <v>727</v>
      </c>
      <c r="C343" s="14" t="s">
        <v>247</v>
      </c>
      <c r="D343" s="14" t="s">
        <v>723</v>
      </c>
      <c r="E343" s="14" t="s">
        <v>160</v>
      </c>
      <c r="F343" s="39" t="s">
        <v>162</v>
      </c>
      <c r="G343" s="40">
        <v>1130</v>
      </c>
      <c r="H343" s="14">
        <v>1</v>
      </c>
      <c r="I343" s="51">
        <f t="shared" si="7"/>
        <v>1130</v>
      </c>
      <c r="J343" s="14" t="s">
        <v>161</v>
      </c>
    </row>
    <row r="344" s="3" customFormat="1" ht="20" customHeight="1" spans="1:10">
      <c r="A344" s="13">
        <v>342</v>
      </c>
      <c r="B344" s="14" t="s">
        <v>728</v>
      </c>
      <c r="C344" s="14" t="s">
        <v>247</v>
      </c>
      <c r="D344" s="14" t="s">
        <v>723</v>
      </c>
      <c r="E344" s="14" t="s">
        <v>160</v>
      </c>
      <c r="F344" s="39" t="s">
        <v>162</v>
      </c>
      <c r="G344" s="40">
        <v>1130</v>
      </c>
      <c r="H344" s="14">
        <v>1</v>
      </c>
      <c r="I344" s="51">
        <f t="shared" si="7"/>
        <v>1130</v>
      </c>
      <c r="J344" s="14" t="s">
        <v>161</v>
      </c>
    </row>
    <row r="345" s="3" customFormat="1" ht="20" customHeight="1" spans="1:10">
      <c r="A345" s="13">
        <v>343</v>
      </c>
      <c r="B345" s="14" t="s">
        <v>729</v>
      </c>
      <c r="C345" s="14" t="s">
        <v>247</v>
      </c>
      <c r="D345" s="14" t="s">
        <v>723</v>
      </c>
      <c r="E345" s="14" t="s">
        <v>160</v>
      </c>
      <c r="F345" s="39" t="s">
        <v>162</v>
      </c>
      <c r="G345" s="40">
        <v>1130</v>
      </c>
      <c r="H345" s="14">
        <v>1</v>
      </c>
      <c r="I345" s="51">
        <f t="shared" si="7"/>
        <v>1130</v>
      </c>
      <c r="J345" s="14" t="s">
        <v>161</v>
      </c>
    </row>
    <row r="346" s="3" customFormat="1" ht="20" customHeight="1" spans="1:10">
      <c r="A346" s="13">
        <v>344</v>
      </c>
      <c r="B346" s="14" t="s">
        <v>730</v>
      </c>
      <c r="C346" s="14" t="s">
        <v>247</v>
      </c>
      <c r="D346" s="14" t="s">
        <v>723</v>
      </c>
      <c r="E346" s="14" t="s">
        <v>160</v>
      </c>
      <c r="F346" s="39" t="s">
        <v>162</v>
      </c>
      <c r="G346" s="40">
        <v>1130</v>
      </c>
      <c r="H346" s="14">
        <v>1</v>
      </c>
      <c r="I346" s="51">
        <f t="shared" si="7"/>
        <v>1130</v>
      </c>
      <c r="J346" s="14" t="s">
        <v>161</v>
      </c>
    </row>
    <row r="347" s="3" customFormat="1" ht="20" customHeight="1" spans="1:10">
      <c r="A347" s="13">
        <v>345</v>
      </c>
      <c r="B347" s="14" t="s">
        <v>731</v>
      </c>
      <c r="C347" s="14" t="s">
        <v>247</v>
      </c>
      <c r="D347" s="14" t="s">
        <v>723</v>
      </c>
      <c r="E347" s="14" t="s">
        <v>160</v>
      </c>
      <c r="F347" s="39" t="s">
        <v>162</v>
      </c>
      <c r="G347" s="40">
        <v>1130</v>
      </c>
      <c r="H347" s="14">
        <v>1</v>
      </c>
      <c r="I347" s="51">
        <f t="shared" si="7"/>
        <v>1130</v>
      </c>
      <c r="J347" s="14" t="s">
        <v>161</v>
      </c>
    </row>
    <row r="348" s="3" customFormat="1" ht="20" customHeight="1" spans="1:10">
      <c r="A348" s="13">
        <v>346</v>
      </c>
      <c r="B348" s="14" t="s">
        <v>732</v>
      </c>
      <c r="C348" s="14" t="s">
        <v>247</v>
      </c>
      <c r="D348" s="14" t="s">
        <v>723</v>
      </c>
      <c r="E348" s="14" t="s">
        <v>160</v>
      </c>
      <c r="F348" s="39" t="s">
        <v>162</v>
      </c>
      <c r="G348" s="40">
        <v>1130</v>
      </c>
      <c r="H348" s="14">
        <v>1</v>
      </c>
      <c r="I348" s="51">
        <f t="shared" si="7"/>
        <v>1130</v>
      </c>
      <c r="J348" s="14" t="s">
        <v>161</v>
      </c>
    </row>
    <row r="349" s="3" customFormat="1" ht="20" customHeight="1" spans="1:10">
      <c r="A349" s="13">
        <v>347</v>
      </c>
      <c r="B349" s="14" t="s">
        <v>733</v>
      </c>
      <c r="C349" s="14" t="s">
        <v>247</v>
      </c>
      <c r="D349" s="14" t="s">
        <v>723</v>
      </c>
      <c r="E349" s="14" t="s">
        <v>160</v>
      </c>
      <c r="F349" s="39" t="s">
        <v>162</v>
      </c>
      <c r="G349" s="40">
        <v>1130</v>
      </c>
      <c r="H349" s="14">
        <v>1</v>
      </c>
      <c r="I349" s="51">
        <f t="shared" si="7"/>
        <v>1130</v>
      </c>
      <c r="J349" s="14" t="s">
        <v>161</v>
      </c>
    </row>
    <row r="350" s="3" customFormat="1" ht="20" customHeight="1" spans="1:10">
      <c r="A350" s="13">
        <v>348</v>
      </c>
      <c r="B350" s="14" t="s">
        <v>734</v>
      </c>
      <c r="C350" s="14" t="s">
        <v>247</v>
      </c>
      <c r="D350" s="14" t="s">
        <v>723</v>
      </c>
      <c r="E350" s="14" t="s">
        <v>160</v>
      </c>
      <c r="F350" s="39" t="s">
        <v>162</v>
      </c>
      <c r="G350" s="40">
        <v>1130</v>
      </c>
      <c r="H350" s="14">
        <v>1</v>
      </c>
      <c r="I350" s="51">
        <f t="shared" si="7"/>
        <v>1130</v>
      </c>
      <c r="J350" s="14" t="s">
        <v>161</v>
      </c>
    </row>
    <row r="351" s="3" customFormat="1" ht="20" customHeight="1" spans="1:10">
      <c r="A351" s="13">
        <v>349</v>
      </c>
      <c r="B351" s="109" t="s">
        <v>735</v>
      </c>
      <c r="C351" s="14" t="s">
        <v>247</v>
      </c>
      <c r="D351" s="14" t="s">
        <v>723</v>
      </c>
      <c r="E351" s="14" t="s">
        <v>160</v>
      </c>
      <c r="F351" s="39" t="s">
        <v>162</v>
      </c>
      <c r="G351" s="40">
        <v>1130</v>
      </c>
      <c r="H351" s="14">
        <v>1</v>
      </c>
      <c r="I351" s="51">
        <f t="shared" si="7"/>
        <v>1130</v>
      </c>
      <c r="J351" s="14" t="s">
        <v>161</v>
      </c>
    </row>
    <row r="352" s="3" customFormat="1" ht="20" customHeight="1" spans="1:10">
      <c r="A352" s="13">
        <v>350</v>
      </c>
      <c r="B352" s="14" t="s">
        <v>736</v>
      </c>
      <c r="C352" s="14" t="s">
        <v>247</v>
      </c>
      <c r="D352" s="14" t="s">
        <v>737</v>
      </c>
      <c r="E352" s="14" t="s">
        <v>163</v>
      </c>
      <c r="F352" s="39">
        <v>43786</v>
      </c>
      <c r="G352" s="40">
        <v>2200</v>
      </c>
      <c r="H352" s="14">
        <v>1</v>
      </c>
      <c r="I352" s="51">
        <v>2200</v>
      </c>
      <c r="J352" s="14" t="s">
        <v>164</v>
      </c>
    </row>
    <row r="353" s="3" customFormat="1" ht="20" customHeight="1" spans="1:10">
      <c r="A353" s="13">
        <v>351</v>
      </c>
      <c r="B353" s="14" t="s">
        <v>738</v>
      </c>
      <c r="C353" s="14" t="s">
        <v>247</v>
      </c>
      <c r="D353" s="14" t="s">
        <v>737</v>
      </c>
      <c r="E353" s="14" t="s">
        <v>163</v>
      </c>
      <c r="F353" s="39">
        <v>43786</v>
      </c>
      <c r="G353" s="40">
        <v>2200</v>
      </c>
      <c r="H353" s="14">
        <v>1</v>
      </c>
      <c r="I353" s="51">
        <v>2200</v>
      </c>
      <c r="J353" s="14" t="s">
        <v>164</v>
      </c>
    </row>
    <row r="354" s="3" customFormat="1" ht="20" customHeight="1" spans="1:10">
      <c r="A354" s="13">
        <v>352</v>
      </c>
      <c r="B354" s="13" t="s">
        <v>739</v>
      </c>
      <c r="C354" s="14" t="s">
        <v>247</v>
      </c>
      <c r="D354" s="14" t="s">
        <v>740</v>
      </c>
      <c r="E354" s="14" t="s">
        <v>165</v>
      </c>
      <c r="F354" s="39">
        <v>39779</v>
      </c>
      <c r="G354" s="40">
        <v>1945</v>
      </c>
      <c r="H354" s="14">
        <v>1</v>
      </c>
      <c r="I354" s="54">
        <f t="shared" ref="I354:I404" si="8">G354*H354</f>
        <v>1945</v>
      </c>
      <c r="J354" s="14" t="s">
        <v>166</v>
      </c>
    </row>
    <row r="355" s="3" customFormat="1" ht="20" customHeight="1" spans="1:10">
      <c r="A355" s="13">
        <v>353</v>
      </c>
      <c r="B355" s="13" t="s">
        <v>741</v>
      </c>
      <c r="C355" s="14" t="s">
        <v>247</v>
      </c>
      <c r="D355" s="14" t="s">
        <v>740</v>
      </c>
      <c r="E355" s="14" t="s">
        <v>165</v>
      </c>
      <c r="F355" s="39">
        <v>39779</v>
      </c>
      <c r="G355" s="40">
        <v>1945</v>
      </c>
      <c r="H355" s="14">
        <v>1</v>
      </c>
      <c r="I355" s="54">
        <f t="shared" si="8"/>
        <v>1945</v>
      </c>
      <c r="J355" s="14" t="s">
        <v>166</v>
      </c>
    </row>
    <row r="356" s="3" customFormat="1" ht="20" customHeight="1" spans="1:10">
      <c r="A356" s="13">
        <v>354</v>
      </c>
      <c r="B356" s="13" t="s">
        <v>742</v>
      </c>
      <c r="C356" s="14" t="s">
        <v>247</v>
      </c>
      <c r="D356" s="14" t="s">
        <v>740</v>
      </c>
      <c r="E356" s="14" t="s">
        <v>165</v>
      </c>
      <c r="F356" s="39">
        <v>39779</v>
      </c>
      <c r="G356" s="40">
        <v>1945</v>
      </c>
      <c r="H356" s="14">
        <v>1</v>
      </c>
      <c r="I356" s="54">
        <f t="shared" si="8"/>
        <v>1945</v>
      </c>
      <c r="J356" s="14" t="s">
        <v>166</v>
      </c>
    </row>
    <row r="357" s="3" customFormat="1" ht="20" customHeight="1" spans="1:10">
      <c r="A357" s="13">
        <v>355</v>
      </c>
      <c r="B357" s="13" t="s">
        <v>743</v>
      </c>
      <c r="C357" s="14" t="s">
        <v>247</v>
      </c>
      <c r="D357" s="14" t="s">
        <v>740</v>
      </c>
      <c r="E357" s="14" t="s">
        <v>165</v>
      </c>
      <c r="F357" s="39">
        <v>39779</v>
      </c>
      <c r="G357" s="40">
        <v>1945</v>
      </c>
      <c r="H357" s="14">
        <v>1</v>
      </c>
      <c r="I357" s="54">
        <f t="shared" si="8"/>
        <v>1945</v>
      </c>
      <c r="J357" s="14" t="s">
        <v>166</v>
      </c>
    </row>
    <row r="358" s="7" customFormat="1" ht="20" customHeight="1" spans="1:12">
      <c r="A358" s="13">
        <v>356</v>
      </c>
      <c r="B358" s="13" t="s">
        <v>744</v>
      </c>
      <c r="C358" s="14" t="s">
        <v>247</v>
      </c>
      <c r="D358" s="14" t="s">
        <v>740</v>
      </c>
      <c r="E358" s="14" t="s">
        <v>165</v>
      </c>
      <c r="F358" s="39">
        <v>39779</v>
      </c>
      <c r="G358" s="40">
        <v>1945</v>
      </c>
      <c r="H358" s="14">
        <v>1</v>
      </c>
      <c r="I358" s="54">
        <f t="shared" si="8"/>
        <v>1945</v>
      </c>
      <c r="J358" s="14" t="s">
        <v>166</v>
      </c>
      <c r="L358" s="55"/>
    </row>
    <row r="359" s="7" customFormat="1" ht="20" customHeight="1" spans="1:12">
      <c r="A359" s="13">
        <v>357</v>
      </c>
      <c r="B359" s="13" t="s">
        <v>745</v>
      </c>
      <c r="C359" s="14" t="s">
        <v>247</v>
      </c>
      <c r="D359" s="14" t="s">
        <v>740</v>
      </c>
      <c r="E359" s="14" t="s">
        <v>165</v>
      </c>
      <c r="F359" s="39">
        <v>39779</v>
      </c>
      <c r="G359" s="40">
        <v>1945</v>
      </c>
      <c r="H359" s="14">
        <v>1</v>
      </c>
      <c r="I359" s="54">
        <f t="shared" si="8"/>
        <v>1945</v>
      </c>
      <c r="J359" s="14" t="s">
        <v>166</v>
      </c>
      <c r="L359" s="55"/>
    </row>
    <row r="360" s="3" customFormat="1" ht="20" customHeight="1" spans="1:10">
      <c r="A360" s="13">
        <v>358</v>
      </c>
      <c r="B360" s="13" t="s">
        <v>746</v>
      </c>
      <c r="C360" s="14" t="s">
        <v>247</v>
      </c>
      <c r="D360" s="14" t="s">
        <v>740</v>
      </c>
      <c r="E360" s="14" t="s">
        <v>165</v>
      </c>
      <c r="F360" s="39">
        <v>39779</v>
      </c>
      <c r="G360" s="40">
        <v>1945</v>
      </c>
      <c r="H360" s="14">
        <v>1</v>
      </c>
      <c r="I360" s="54">
        <f t="shared" si="8"/>
        <v>1945</v>
      </c>
      <c r="J360" s="14" t="s">
        <v>166</v>
      </c>
    </row>
    <row r="361" s="3" customFormat="1" ht="20" customHeight="1" spans="1:10">
      <c r="A361" s="13">
        <v>359</v>
      </c>
      <c r="B361" s="13" t="s">
        <v>747</v>
      </c>
      <c r="C361" s="14" t="s">
        <v>247</v>
      </c>
      <c r="D361" s="14" t="s">
        <v>740</v>
      </c>
      <c r="E361" s="14" t="s">
        <v>165</v>
      </c>
      <c r="F361" s="39">
        <v>39779</v>
      </c>
      <c r="G361" s="40">
        <v>1945</v>
      </c>
      <c r="H361" s="14">
        <v>1</v>
      </c>
      <c r="I361" s="54">
        <f t="shared" si="8"/>
        <v>1945</v>
      </c>
      <c r="J361" s="14" t="s">
        <v>166</v>
      </c>
    </row>
    <row r="362" s="3" customFormat="1" ht="20" customHeight="1" spans="1:10">
      <c r="A362" s="13">
        <v>360</v>
      </c>
      <c r="B362" s="13" t="s">
        <v>748</v>
      </c>
      <c r="C362" s="14" t="s">
        <v>247</v>
      </c>
      <c r="D362" s="14" t="s">
        <v>740</v>
      </c>
      <c r="E362" s="14" t="s">
        <v>165</v>
      </c>
      <c r="F362" s="39">
        <v>39779</v>
      </c>
      <c r="G362" s="40">
        <v>1945</v>
      </c>
      <c r="H362" s="14">
        <v>1</v>
      </c>
      <c r="I362" s="54">
        <f t="shared" si="8"/>
        <v>1945</v>
      </c>
      <c r="J362" s="14" t="s">
        <v>166</v>
      </c>
    </row>
    <row r="363" s="3" customFormat="1" ht="20" customHeight="1" spans="1:10">
      <c r="A363" s="13">
        <v>361</v>
      </c>
      <c r="B363" s="13" t="s">
        <v>749</v>
      </c>
      <c r="C363" s="14" t="s">
        <v>247</v>
      </c>
      <c r="D363" s="14" t="s">
        <v>740</v>
      </c>
      <c r="E363" s="14" t="s">
        <v>165</v>
      </c>
      <c r="F363" s="39">
        <v>39779</v>
      </c>
      <c r="G363" s="40">
        <v>1945</v>
      </c>
      <c r="H363" s="14">
        <v>1</v>
      </c>
      <c r="I363" s="54">
        <f t="shared" si="8"/>
        <v>1945</v>
      </c>
      <c r="J363" s="14" t="s">
        <v>166</v>
      </c>
    </row>
    <row r="364" s="3" customFormat="1" ht="20" customHeight="1" spans="1:10">
      <c r="A364" s="13">
        <v>362</v>
      </c>
      <c r="B364" s="13" t="s">
        <v>750</v>
      </c>
      <c r="C364" s="14" t="s">
        <v>247</v>
      </c>
      <c r="D364" s="14" t="s">
        <v>740</v>
      </c>
      <c r="E364" s="14" t="s">
        <v>165</v>
      </c>
      <c r="F364" s="39">
        <v>39779</v>
      </c>
      <c r="G364" s="40">
        <v>1945</v>
      </c>
      <c r="H364" s="14">
        <v>1</v>
      </c>
      <c r="I364" s="54">
        <f t="shared" si="8"/>
        <v>1945</v>
      </c>
      <c r="J364" s="14" t="s">
        <v>166</v>
      </c>
    </row>
    <row r="365" s="3" customFormat="1" ht="20" customHeight="1" spans="1:10">
      <c r="A365" s="13">
        <v>363</v>
      </c>
      <c r="B365" s="13" t="s">
        <v>751</v>
      </c>
      <c r="C365" s="14" t="s">
        <v>247</v>
      </c>
      <c r="D365" s="14" t="s">
        <v>740</v>
      </c>
      <c r="E365" s="14" t="s">
        <v>165</v>
      </c>
      <c r="F365" s="39">
        <v>39779</v>
      </c>
      <c r="G365" s="40">
        <v>1945</v>
      </c>
      <c r="H365" s="14">
        <v>1</v>
      </c>
      <c r="I365" s="54">
        <f t="shared" si="8"/>
        <v>1945</v>
      </c>
      <c r="J365" s="14" t="s">
        <v>166</v>
      </c>
    </row>
    <row r="366" s="3" customFormat="1" ht="20" customHeight="1" spans="1:10">
      <c r="A366" s="13">
        <v>364</v>
      </c>
      <c r="B366" s="13" t="s">
        <v>752</v>
      </c>
      <c r="C366" s="14" t="s">
        <v>247</v>
      </c>
      <c r="D366" s="14" t="s">
        <v>740</v>
      </c>
      <c r="E366" s="14" t="s">
        <v>165</v>
      </c>
      <c r="F366" s="39">
        <v>39779</v>
      </c>
      <c r="G366" s="40">
        <v>1945</v>
      </c>
      <c r="H366" s="14">
        <v>1</v>
      </c>
      <c r="I366" s="54">
        <f t="shared" si="8"/>
        <v>1945</v>
      </c>
      <c r="J366" s="14" t="s">
        <v>166</v>
      </c>
    </row>
    <row r="367" s="3" customFormat="1" ht="20" customHeight="1" spans="1:10">
      <c r="A367" s="13">
        <v>365</v>
      </c>
      <c r="B367" s="13" t="s">
        <v>753</v>
      </c>
      <c r="C367" s="14" t="s">
        <v>247</v>
      </c>
      <c r="D367" s="14" t="s">
        <v>740</v>
      </c>
      <c r="E367" s="14" t="s">
        <v>165</v>
      </c>
      <c r="F367" s="39">
        <v>39779</v>
      </c>
      <c r="G367" s="40">
        <v>1945</v>
      </c>
      <c r="H367" s="14">
        <v>1</v>
      </c>
      <c r="I367" s="54">
        <f t="shared" si="8"/>
        <v>1945</v>
      </c>
      <c r="J367" s="14" t="s">
        <v>166</v>
      </c>
    </row>
    <row r="368" s="3" customFormat="1" ht="20" customHeight="1" spans="1:10">
      <c r="A368" s="13">
        <v>366</v>
      </c>
      <c r="B368" s="13" t="s">
        <v>754</v>
      </c>
      <c r="C368" s="14" t="s">
        <v>247</v>
      </c>
      <c r="D368" s="14" t="s">
        <v>740</v>
      </c>
      <c r="E368" s="14" t="s">
        <v>165</v>
      </c>
      <c r="F368" s="39">
        <v>39779</v>
      </c>
      <c r="G368" s="40">
        <v>1945</v>
      </c>
      <c r="H368" s="14">
        <v>1</v>
      </c>
      <c r="I368" s="54">
        <f t="shared" si="8"/>
        <v>1945</v>
      </c>
      <c r="J368" s="14" t="s">
        <v>166</v>
      </c>
    </row>
    <row r="369" s="3" customFormat="1" ht="20" customHeight="1" spans="1:10">
      <c r="A369" s="13">
        <v>367</v>
      </c>
      <c r="B369" s="13" t="s">
        <v>755</v>
      </c>
      <c r="C369" s="14" t="s">
        <v>247</v>
      </c>
      <c r="D369" s="14" t="s">
        <v>740</v>
      </c>
      <c r="E369" s="14" t="s">
        <v>165</v>
      </c>
      <c r="F369" s="39">
        <v>39779</v>
      </c>
      <c r="G369" s="40">
        <v>1945</v>
      </c>
      <c r="H369" s="14">
        <v>1</v>
      </c>
      <c r="I369" s="54">
        <f t="shared" si="8"/>
        <v>1945</v>
      </c>
      <c r="J369" s="14" t="s">
        <v>166</v>
      </c>
    </row>
    <row r="370" s="3" customFormat="1" ht="20" customHeight="1" spans="1:10">
      <c r="A370" s="13">
        <v>368</v>
      </c>
      <c r="B370" s="13" t="s">
        <v>756</v>
      </c>
      <c r="C370" s="14" t="s">
        <v>247</v>
      </c>
      <c r="D370" s="14" t="s">
        <v>740</v>
      </c>
      <c r="E370" s="14" t="s">
        <v>165</v>
      </c>
      <c r="F370" s="39">
        <v>39779</v>
      </c>
      <c r="G370" s="40">
        <v>1945</v>
      </c>
      <c r="H370" s="14">
        <v>1</v>
      </c>
      <c r="I370" s="54">
        <f t="shared" si="8"/>
        <v>1945</v>
      </c>
      <c r="J370" s="14" t="s">
        <v>166</v>
      </c>
    </row>
    <row r="371" s="7" customFormat="1" ht="20" customHeight="1" spans="1:12">
      <c r="A371" s="13">
        <v>369</v>
      </c>
      <c r="B371" s="14" t="s">
        <v>757</v>
      </c>
      <c r="C371" s="14" t="s">
        <v>247</v>
      </c>
      <c r="D371" s="14" t="s">
        <v>740</v>
      </c>
      <c r="E371" s="47" t="s">
        <v>165</v>
      </c>
      <c r="F371" s="48">
        <v>39779</v>
      </c>
      <c r="G371" s="40">
        <v>1945</v>
      </c>
      <c r="H371" s="49">
        <v>1</v>
      </c>
      <c r="I371" s="54">
        <f t="shared" si="8"/>
        <v>1945</v>
      </c>
      <c r="J371" s="14" t="s">
        <v>166</v>
      </c>
      <c r="L371" s="55"/>
    </row>
    <row r="372" s="7" customFormat="1" ht="20" customHeight="1" spans="1:12">
      <c r="A372" s="13">
        <v>370</v>
      </c>
      <c r="B372" s="14" t="s">
        <v>758</v>
      </c>
      <c r="C372" s="14" t="s">
        <v>247</v>
      </c>
      <c r="D372" s="14" t="s">
        <v>740</v>
      </c>
      <c r="E372" s="47" t="s">
        <v>165</v>
      </c>
      <c r="F372" s="48">
        <v>39779</v>
      </c>
      <c r="G372" s="40">
        <v>1945</v>
      </c>
      <c r="H372" s="49">
        <v>1</v>
      </c>
      <c r="I372" s="54">
        <f t="shared" si="8"/>
        <v>1945</v>
      </c>
      <c r="J372" s="14" t="s">
        <v>166</v>
      </c>
      <c r="L372" s="55"/>
    </row>
    <row r="373" s="7" customFormat="1" ht="20" customHeight="1" spans="1:12">
      <c r="A373" s="13">
        <v>371</v>
      </c>
      <c r="B373" s="14" t="s">
        <v>759</v>
      </c>
      <c r="C373" s="14" t="s">
        <v>247</v>
      </c>
      <c r="D373" s="14" t="s">
        <v>740</v>
      </c>
      <c r="E373" s="47" t="s">
        <v>165</v>
      </c>
      <c r="F373" s="48">
        <v>39779</v>
      </c>
      <c r="G373" s="40">
        <v>1945</v>
      </c>
      <c r="H373" s="49">
        <v>1</v>
      </c>
      <c r="I373" s="54">
        <f t="shared" si="8"/>
        <v>1945</v>
      </c>
      <c r="J373" s="14" t="s">
        <v>166</v>
      </c>
      <c r="L373" s="55"/>
    </row>
    <row r="374" s="7" customFormat="1" ht="20" customHeight="1" spans="1:12">
      <c r="A374" s="13">
        <v>372</v>
      </c>
      <c r="B374" s="14" t="s">
        <v>760</v>
      </c>
      <c r="C374" s="14" t="s">
        <v>247</v>
      </c>
      <c r="D374" s="14" t="s">
        <v>740</v>
      </c>
      <c r="E374" s="47" t="s">
        <v>165</v>
      </c>
      <c r="F374" s="48">
        <v>39779</v>
      </c>
      <c r="G374" s="40">
        <v>1945</v>
      </c>
      <c r="H374" s="49">
        <v>1</v>
      </c>
      <c r="I374" s="54">
        <f t="shared" si="8"/>
        <v>1945</v>
      </c>
      <c r="J374" s="14" t="s">
        <v>166</v>
      </c>
      <c r="L374" s="55"/>
    </row>
    <row r="375" s="7" customFormat="1" ht="20" customHeight="1" spans="1:12">
      <c r="A375" s="13">
        <v>373</v>
      </c>
      <c r="B375" s="14" t="s">
        <v>761</v>
      </c>
      <c r="C375" s="14" t="s">
        <v>247</v>
      </c>
      <c r="D375" s="14" t="s">
        <v>740</v>
      </c>
      <c r="E375" s="47" t="s">
        <v>165</v>
      </c>
      <c r="F375" s="48">
        <v>39779</v>
      </c>
      <c r="G375" s="40">
        <v>1945</v>
      </c>
      <c r="H375" s="49">
        <v>1</v>
      </c>
      <c r="I375" s="54">
        <f t="shared" si="8"/>
        <v>1945</v>
      </c>
      <c r="J375" s="14" t="s">
        <v>166</v>
      </c>
      <c r="L375" s="55"/>
    </row>
    <row r="376" s="7" customFormat="1" ht="20" customHeight="1" spans="1:12">
      <c r="A376" s="13">
        <v>374</v>
      </c>
      <c r="B376" s="14" t="s">
        <v>762</v>
      </c>
      <c r="C376" s="14" t="s">
        <v>247</v>
      </c>
      <c r="D376" s="14" t="s">
        <v>740</v>
      </c>
      <c r="E376" s="47" t="s">
        <v>165</v>
      </c>
      <c r="F376" s="48">
        <v>39779</v>
      </c>
      <c r="G376" s="40">
        <v>1945</v>
      </c>
      <c r="H376" s="49">
        <v>1</v>
      </c>
      <c r="I376" s="54">
        <f t="shared" si="8"/>
        <v>1945</v>
      </c>
      <c r="J376" s="14" t="s">
        <v>166</v>
      </c>
      <c r="L376" s="55"/>
    </row>
    <row r="377" s="3" customFormat="1" ht="20" customHeight="1" spans="1:10">
      <c r="A377" s="13">
        <v>375</v>
      </c>
      <c r="B377" s="14" t="s">
        <v>763</v>
      </c>
      <c r="C377" s="14" t="s">
        <v>247</v>
      </c>
      <c r="D377" s="14" t="s">
        <v>764</v>
      </c>
      <c r="E377" s="14" t="s">
        <v>168</v>
      </c>
      <c r="F377" s="39">
        <v>39779</v>
      </c>
      <c r="G377" s="40">
        <v>6170</v>
      </c>
      <c r="H377" s="14">
        <v>1</v>
      </c>
      <c r="I377" s="54">
        <f t="shared" si="8"/>
        <v>6170</v>
      </c>
      <c r="J377" s="14" t="s">
        <v>169</v>
      </c>
    </row>
    <row r="378" s="3" customFormat="1" ht="20" customHeight="1" spans="1:10">
      <c r="A378" s="13">
        <v>376</v>
      </c>
      <c r="B378" s="109" t="s">
        <v>765</v>
      </c>
      <c r="C378" s="14" t="s">
        <v>247</v>
      </c>
      <c r="D378" s="14" t="s">
        <v>764</v>
      </c>
      <c r="E378" s="14" t="s">
        <v>170</v>
      </c>
      <c r="F378" s="39">
        <v>39779</v>
      </c>
      <c r="G378" s="40">
        <v>8200</v>
      </c>
      <c r="H378" s="14">
        <v>1</v>
      </c>
      <c r="I378" s="54">
        <f t="shared" si="8"/>
        <v>8200</v>
      </c>
      <c r="J378" s="14" t="s">
        <v>171</v>
      </c>
    </row>
    <row r="379" s="3" customFormat="1" ht="20" customHeight="1" spans="1:10">
      <c r="A379" s="13">
        <v>377</v>
      </c>
      <c r="B379" s="14" t="s">
        <v>766</v>
      </c>
      <c r="C379" s="14" t="s">
        <v>247</v>
      </c>
      <c r="D379" s="14" t="s">
        <v>767</v>
      </c>
      <c r="E379" s="14" t="s">
        <v>172</v>
      </c>
      <c r="F379" s="39">
        <v>39779</v>
      </c>
      <c r="G379" s="40">
        <v>6850</v>
      </c>
      <c r="H379" s="14">
        <v>1</v>
      </c>
      <c r="I379" s="54">
        <f t="shared" si="8"/>
        <v>6850</v>
      </c>
      <c r="J379" s="14"/>
    </row>
    <row r="380" s="3" customFormat="1" ht="20" customHeight="1" spans="1:10">
      <c r="A380" s="13">
        <v>378</v>
      </c>
      <c r="B380" s="14" t="s">
        <v>768</v>
      </c>
      <c r="C380" s="14" t="s">
        <v>247</v>
      </c>
      <c r="D380" s="14" t="s">
        <v>767</v>
      </c>
      <c r="E380" s="14" t="s">
        <v>172</v>
      </c>
      <c r="F380" s="39">
        <v>39779</v>
      </c>
      <c r="G380" s="40">
        <v>6850</v>
      </c>
      <c r="H380" s="14">
        <v>1</v>
      </c>
      <c r="I380" s="54">
        <f t="shared" si="8"/>
        <v>6850</v>
      </c>
      <c r="J380" s="14"/>
    </row>
    <row r="381" s="3" customFormat="1" ht="20" customHeight="1" spans="1:10">
      <c r="A381" s="13">
        <v>379</v>
      </c>
      <c r="B381" s="14" t="s">
        <v>769</v>
      </c>
      <c r="C381" s="14" t="s">
        <v>247</v>
      </c>
      <c r="D381" s="14" t="s">
        <v>767</v>
      </c>
      <c r="E381" s="14" t="s">
        <v>172</v>
      </c>
      <c r="F381" s="39">
        <v>39779</v>
      </c>
      <c r="G381" s="40">
        <v>6850</v>
      </c>
      <c r="H381" s="14">
        <v>1</v>
      </c>
      <c r="I381" s="54">
        <f t="shared" si="8"/>
        <v>6850</v>
      </c>
      <c r="J381" s="14"/>
    </row>
    <row r="382" s="3" customFormat="1" ht="20" customHeight="1" spans="1:10">
      <c r="A382" s="13">
        <v>380</v>
      </c>
      <c r="B382" s="14" t="s">
        <v>770</v>
      </c>
      <c r="C382" s="14" t="s">
        <v>247</v>
      </c>
      <c r="D382" s="14" t="s">
        <v>767</v>
      </c>
      <c r="E382" s="14" t="s">
        <v>172</v>
      </c>
      <c r="F382" s="39">
        <v>39779</v>
      </c>
      <c r="G382" s="40">
        <v>6850</v>
      </c>
      <c r="H382" s="14">
        <v>1</v>
      </c>
      <c r="I382" s="54">
        <f t="shared" si="8"/>
        <v>6850</v>
      </c>
      <c r="J382" s="14"/>
    </row>
    <row r="383" s="3" customFormat="1" ht="20" customHeight="1" spans="1:10">
      <c r="A383" s="13">
        <v>381</v>
      </c>
      <c r="B383" s="109" t="s">
        <v>771</v>
      </c>
      <c r="C383" s="14" t="s">
        <v>247</v>
      </c>
      <c r="D383" s="14" t="s">
        <v>767</v>
      </c>
      <c r="E383" s="14" t="s">
        <v>172</v>
      </c>
      <c r="F383" s="39">
        <v>39779</v>
      </c>
      <c r="G383" s="40">
        <v>6850</v>
      </c>
      <c r="H383" s="14">
        <v>1</v>
      </c>
      <c r="I383" s="54">
        <f t="shared" si="8"/>
        <v>6850</v>
      </c>
      <c r="J383" s="14"/>
    </row>
    <row r="384" s="3" customFormat="1" ht="20" customHeight="1" spans="1:10">
      <c r="A384" s="13">
        <v>382</v>
      </c>
      <c r="B384" s="109" t="s">
        <v>772</v>
      </c>
      <c r="C384" s="14" t="s">
        <v>247</v>
      </c>
      <c r="D384" s="14" t="s">
        <v>767</v>
      </c>
      <c r="E384" s="14" t="s">
        <v>172</v>
      </c>
      <c r="F384" s="39">
        <v>39779</v>
      </c>
      <c r="G384" s="40">
        <v>5350</v>
      </c>
      <c r="H384" s="14">
        <v>1</v>
      </c>
      <c r="I384" s="54">
        <f t="shared" si="8"/>
        <v>5350</v>
      </c>
      <c r="J384" s="14"/>
    </row>
    <row r="385" s="3" customFormat="1" ht="20" customHeight="1" spans="1:10">
      <c r="A385" s="13">
        <v>383</v>
      </c>
      <c r="B385" s="109" t="s">
        <v>773</v>
      </c>
      <c r="C385" s="14" t="s">
        <v>247</v>
      </c>
      <c r="D385" s="14" t="s">
        <v>767</v>
      </c>
      <c r="E385" s="14" t="s">
        <v>172</v>
      </c>
      <c r="F385" s="39">
        <v>39779</v>
      </c>
      <c r="G385" s="40">
        <v>5350</v>
      </c>
      <c r="H385" s="14">
        <v>1</v>
      </c>
      <c r="I385" s="54">
        <f t="shared" si="8"/>
        <v>5350</v>
      </c>
      <c r="J385" s="14"/>
    </row>
    <row r="386" s="3" customFormat="1" ht="20" customHeight="1" spans="1:10">
      <c r="A386" s="13">
        <v>384</v>
      </c>
      <c r="B386" s="109" t="s">
        <v>774</v>
      </c>
      <c r="C386" s="14" t="s">
        <v>247</v>
      </c>
      <c r="D386" s="14" t="s">
        <v>775</v>
      </c>
      <c r="E386" s="14" t="s">
        <v>174</v>
      </c>
      <c r="F386" s="39" t="s">
        <v>175</v>
      </c>
      <c r="G386" s="40">
        <v>9680</v>
      </c>
      <c r="H386" s="14">
        <v>1</v>
      </c>
      <c r="I386" s="54">
        <f t="shared" si="8"/>
        <v>9680</v>
      </c>
      <c r="J386" s="14"/>
    </row>
    <row r="387" s="3" customFormat="1" ht="20" customHeight="1" spans="1:10">
      <c r="A387" s="13">
        <v>385</v>
      </c>
      <c r="B387" s="109" t="s">
        <v>776</v>
      </c>
      <c r="C387" s="14" t="s">
        <v>247</v>
      </c>
      <c r="D387" s="14" t="s">
        <v>764</v>
      </c>
      <c r="E387" s="14" t="s">
        <v>176</v>
      </c>
      <c r="F387" s="39">
        <v>39779</v>
      </c>
      <c r="G387" s="40">
        <v>15350</v>
      </c>
      <c r="H387" s="14">
        <v>1</v>
      </c>
      <c r="I387" s="54">
        <f t="shared" si="8"/>
        <v>15350</v>
      </c>
      <c r="J387" s="14"/>
    </row>
    <row r="388" s="3" customFormat="1" ht="20" customHeight="1" spans="1:10">
      <c r="A388" s="13">
        <v>386</v>
      </c>
      <c r="B388" s="14" t="s">
        <v>777</v>
      </c>
      <c r="C388" s="14" t="s">
        <v>247</v>
      </c>
      <c r="D388" s="14" t="s">
        <v>778</v>
      </c>
      <c r="E388" s="14" t="s">
        <v>178</v>
      </c>
      <c r="F388" s="31">
        <v>40175</v>
      </c>
      <c r="G388" s="40">
        <v>1399</v>
      </c>
      <c r="H388" s="30">
        <v>1</v>
      </c>
      <c r="I388" s="54">
        <f t="shared" si="8"/>
        <v>1399</v>
      </c>
      <c r="J388" s="30" t="s">
        <v>179</v>
      </c>
    </row>
    <row r="389" s="3" customFormat="1" ht="20" customHeight="1" spans="1:10">
      <c r="A389" s="13">
        <v>387</v>
      </c>
      <c r="B389" s="109" t="s">
        <v>779</v>
      </c>
      <c r="C389" s="14" t="s">
        <v>247</v>
      </c>
      <c r="D389" s="14" t="s">
        <v>778</v>
      </c>
      <c r="E389" s="14" t="s">
        <v>178</v>
      </c>
      <c r="F389" s="31">
        <v>40175</v>
      </c>
      <c r="G389" s="40">
        <v>1399</v>
      </c>
      <c r="H389" s="30">
        <v>1</v>
      </c>
      <c r="I389" s="54">
        <f t="shared" si="8"/>
        <v>1399</v>
      </c>
      <c r="J389" s="30" t="s">
        <v>179</v>
      </c>
    </row>
    <row r="390" s="3" customFormat="1" ht="20" customHeight="1" spans="1:10">
      <c r="A390" s="13">
        <v>388</v>
      </c>
      <c r="B390" s="14" t="s">
        <v>780</v>
      </c>
      <c r="C390" s="14" t="s">
        <v>247</v>
      </c>
      <c r="D390" s="14" t="s">
        <v>260</v>
      </c>
      <c r="E390" s="14" t="s">
        <v>180</v>
      </c>
      <c r="F390" s="31" t="s">
        <v>181</v>
      </c>
      <c r="G390" s="40">
        <v>7255</v>
      </c>
      <c r="H390" s="56">
        <v>1</v>
      </c>
      <c r="I390" s="57">
        <f t="shared" si="8"/>
        <v>7255</v>
      </c>
      <c r="J390" s="14"/>
    </row>
    <row r="391" s="3" customFormat="1" ht="20" customHeight="1" spans="1:10">
      <c r="A391" s="13">
        <v>389</v>
      </c>
      <c r="B391" s="14" t="s">
        <v>781</v>
      </c>
      <c r="C391" s="14" t="s">
        <v>247</v>
      </c>
      <c r="D391" s="14" t="s">
        <v>260</v>
      </c>
      <c r="E391" s="14" t="s">
        <v>180</v>
      </c>
      <c r="F391" s="31" t="s">
        <v>181</v>
      </c>
      <c r="G391" s="40">
        <v>7255</v>
      </c>
      <c r="H391" s="56">
        <v>1</v>
      </c>
      <c r="I391" s="57">
        <f t="shared" si="8"/>
        <v>7255</v>
      </c>
      <c r="J391" s="14"/>
    </row>
    <row r="392" s="3" customFormat="1" spans="1:10">
      <c r="A392" s="13">
        <v>390</v>
      </c>
      <c r="B392" s="14" t="s">
        <v>782</v>
      </c>
      <c r="C392" s="14" t="s">
        <v>247</v>
      </c>
      <c r="D392" s="14" t="s">
        <v>260</v>
      </c>
      <c r="E392" s="14" t="s">
        <v>180</v>
      </c>
      <c r="F392" s="31" t="s">
        <v>181</v>
      </c>
      <c r="G392" s="40">
        <v>7255</v>
      </c>
      <c r="H392" s="56">
        <v>1</v>
      </c>
      <c r="I392" s="57">
        <f t="shared" si="8"/>
        <v>7255</v>
      </c>
      <c r="J392" s="14"/>
    </row>
    <row r="393" s="3" customFormat="1" spans="1:10">
      <c r="A393" s="13">
        <v>391</v>
      </c>
      <c r="B393" s="14" t="s">
        <v>783</v>
      </c>
      <c r="C393" s="14" t="s">
        <v>247</v>
      </c>
      <c r="D393" s="14" t="s">
        <v>260</v>
      </c>
      <c r="E393" s="14" t="s">
        <v>180</v>
      </c>
      <c r="F393" s="31" t="s">
        <v>181</v>
      </c>
      <c r="G393" s="40">
        <v>7255</v>
      </c>
      <c r="H393" s="56">
        <v>1</v>
      </c>
      <c r="I393" s="57">
        <f t="shared" si="8"/>
        <v>7255</v>
      </c>
      <c r="J393" s="14"/>
    </row>
    <row r="394" s="3" customFormat="1" spans="1:10">
      <c r="A394" s="13">
        <v>392</v>
      </c>
      <c r="B394" s="14" t="s">
        <v>784</v>
      </c>
      <c r="C394" s="14" t="s">
        <v>247</v>
      </c>
      <c r="D394" s="14" t="s">
        <v>260</v>
      </c>
      <c r="E394" s="14" t="s">
        <v>180</v>
      </c>
      <c r="F394" s="31" t="s">
        <v>181</v>
      </c>
      <c r="G394" s="40">
        <v>7255</v>
      </c>
      <c r="H394" s="56">
        <v>1</v>
      </c>
      <c r="I394" s="57">
        <f t="shared" si="8"/>
        <v>7255</v>
      </c>
      <c r="J394" s="14"/>
    </row>
    <row r="395" s="3" customFormat="1" spans="1:10">
      <c r="A395" s="13">
        <v>393</v>
      </c>
      <c r="B395" s="14" t="s">
        <v>785</v>
      </c>
      <c r="C395" s="14" t="s">
        <v>247</v>
      </c>
      <c r="D395" s="14" t="s">
        <v>260</v>
      </c>
      <c r="E395" s="14" t="s">
        <v>180</v>
      </c>
      <c r="F395" s="31" t="s">
        <v>181</v>
      </c>
      <c r="G395" s="40">
        <v>7255</v>
      </c>
      <c r="H395" s="56">
        <v>1</v>
      </c>
      <c r="I395" s="57">
        <f t="shared" si="8"/>
        <v>7255</v>
      </c>
      <c r="J395" s="14"/>
    </row>
    <row r="396" s="3" customFormat="1" spans="1:10">
      <c r="A396" s="13">
        <v>394</v>
      </c>
      <c r="B396" s="14" t="s">
        <v>786</v>
      </c>
      <c r="C396" s="14" t="s">
        <v>247</v>
      </c>
      <c r="D396" s="14" t="s">
        <v>787</v>
      </c>
      <c r="E396" s="14" t="s">
        <v>182</v>
      </c>
      <c r="F396" s="31" t="s">
        <v>181</v>
      </c>
      <c r="G396" s="40">
        <v>4092</v>
      </c>
      <c r="H396" s="30">
        <v>1</v>
      </c>
      <c r="I396" s="57">
        <f t="shared" si="8"/>
        <v>4092</v>
      </c>
      <c r="J396" s="14"/>
    </row>
    <row r="397" s="3" customFormat="1" spans="1:10">
      <c r="A397" s="13">
        <v>395</v>
      </c>
      <c r="B397" s="14" t="s">
        <v>788</v>
      </c>
      <c r="C397" s="14" t="s">
        <v>247</v>
      </c>
      <c r="D397" s="14" t="s">
        <v>787</v>
      </c>
      <c r="E397" s="14" t="s">
        <v>182</v>
      </c>
      <c r="F397" s="31" t="s">
        <v>181</v>
      </c>
      <c r="G397" s="40">
        <v>4092</v>
      </c>
      <c r="H397" s="30">
        <v>1</v>
      </c>
      <c r="I397" s="57">
        <f t="shared" si="8"/>
        <v>4092</v>
      </c>
      <c r="J397" s="14"/>
    </row>
    <row r="398" s="3" customFormat="1" spans="1:10">
      <c r="A398" s="13">
        <v>396</v>
      </c>
      <c r="B398" s="14" t="s">
        <v>789</v>
      </c>
      <c r="C398" s="14" t="s">
        <v>247</v>
      </c>
      <c r="D398" s="14" t="s">
        <v>787</v>
      </c>
      <c r="E398" s="14" t="s">
        <v>183</v>
      </c>
      <c r="F398" s="31" t="s">
        <v>181</v>
      </c>
      <c r="G398" s="40">
        <v>6612</v>
      </c>
      <c r="H398" s="30">
        <v>1</v>
      </c>
      <c r="I398" s="57">
        <f t="shared" si="8"/>
        <v>6612</v>
      </c>
      <c r="J398" s="14"/>
    </row>
    <row r="399" s="3" customFormat="1" spans="1:10">
      <c r="A399" s="13">
        <v>397</v>
      </c>
      <c r="B399" s="14" t="s">
        <v>790</v>
      </c>
      <c r="C399" s="14" t="s">
        <v>247</v>
      </c>
      <c r="D399" s="14" t="s">
        <v>787</v>
      </c>
      <c r="E399" s="14" t="s">
        <v>183</v>
      </c>
      <c r="F399" s="31" t="s">
        <v>181</v>
      </c>
      <c r="G399" s="40">
        <v>6612</v>
      </c>
      <c r="H399" s="30">
        <v>1</v>
      </c>
      <c r="I399" s="57">
        <f t="shared" si="8"/>
        <v>6612</v>
      </c>
      <c r="J399" s="14"/>
    </row>
    <row r="400" s="3" customFormat="1" spans="1:10">
      <c r="A400" s="13">
        <v>398</v>
      </c>
      <c r="B400" s="14" t="s">
        <v>791</v>
      </c>
      <c r="C400" s="14" t="s">
        <v>247</v>
      </c>
      <c r="D400" s="14" t="s">
        <v>787</v>
      </c>
      <c r="E400" s="14" t="s">
        <v>183</v>
      </c>
      <c r="F400" s="31" t="s">
        <v>181</v>
      </c>
      <c r="G400" s="40">
        <v>6600</v>
      </c>
      <c r="H400" s="30">
        <v>1</v>
      </c>
      <c r="I400" s="57">
        <f t="shared" si="8"/>
        <v>6600</v>
      </c>
      <c r="J400" s="14"/>
    </row>
    <row r="401" s="3" customFormat="1" spans="1:10">
      <c r="A401" s="13">
        <v>399</v>
      </c>
      <c r="B401" s="14" t="s">
        <v>792</v>
      </c>
      <c r="C401" s="14" t="s">
        <v>247</v>
      </c>
      <c r="D401" s="14" t="s">
        <v>260</v>
      </c>
      <c r="E401" s="14" t="s">
        <v>184</v>
      </c>
      <c r="F401" s="31" t="s">
        <v>185</v>
      </c>
      <c r="G401" s="40">
        <v>10750</v>
      </c>
      <c r="H401" s="30">
        <v>1</v>
      </c>
      <c r="I401" s="57">
        <f t="shared" si="8"/>
        <v>10750</v>
      </c>
      <c r="J401" s="14"/>
    </row>
    <row r="402" s="3" customFormat="1" spans="1:10">
      <c r="A402" s="13">
        <v>400</v>
      </c>
      <c r="B402" s="14" t="s">
        <v>793</v>
      </c>
      <c r="C402" s="14" t="s">
        <v>247</v>
      </c>
      <c r="D402" s="14" t="s">
        <v>260</v>
      </c>
      <c r="E402" s="14" t="s">
        <v>184</v>
      </c>
      <c r="F402" s="31" t="s">
        <v>185</v>
      </c>
      <c r="G402" s="40">
        <v>19000</v>
      </c>
      <c r="H402" s="30">
        <v>1</v>
      </c>
      <c r="I402" s="57">
        <f t="shared" si="8"/>
        <v>19000</v>
      </c>
      <c r="J402" s="14"/>
    </row>
    <row r="403" s="7" customFormat="1" ht="13.5" spans="1:12">
      <c r="A403" s="13">
        <v>401</v>
      </c>
      <c r="B403" s="14" t="s">
        <v>794</v>
      </c>
      <c r="C403" s="14" t="s">
        <v>247</v>
      </c>
      <c r="D403" s="14" t="s">
        <v>795</v>
      </c>
      <c r="E403" s="14" t="s">
        <v>186</v>
      </c>
      <c r="F403" s="31" t="s">
        <v>188</v>
      </c>
      <c r="G403" s="40">
        <v>1694.43</v>
      </c>
      <c r="H403" s="30">
        <v>1</v>
      </c>
      <c r="I403" s="57">
        <f t="shared" si="8"/>
        <v>1694.43</v>
      </c>
      <c r="J403" s="14"/>
      <c r="L403" s="55"/>
    </row>
    <row r="404" s="7" customFormat="1" ht="13.5" spans="1:12">
      <c r="A404" s="13">
        <v>402</v>
      </c>
      <c r="B404" s="14" t="s">
        <v>796</v>
      </c>
      <c r="C404" s="14" t="s">
        <v>247</v>
      </c>
      <c r="D404" s="14" t="s">
        <v>797</v>
      </c>
      <c r="E404" s="14" t="s">
        <v>189</v>
      </c>
      <c r="F404" s="31" t="s">
        <v>188</v>
      </c>
      <c r="G404" s="40">
        <v>1760.73</v>
      </c>
      <c r="H404" s="56">
        <v>1</v>
      </c>
      <c r="I404" s="57">
        <f t="shared" si="8"/>
        <v>1760.73</v>
      </c>
      <c r="J404" s="14"/>
      <c r="L404" s="55"/>
    </row>
    <row r="405" s="7" customFormat="1" ht="13.5" spans="1:12">
      <c r="A405" s="13">
        <v>403</v>
      </c>
      <c r="B405" s="14" t="s">
        <v>798</v>
      </c>
      <c r="C405" s="14" t="s">
        <v>247</v>
      </c>
      <c r="D405" s="14" t="s">
        <v>797</v>
      </c>
      <c r="E405" s="14" t="s">
        <v>189</v>
      </c>
      <c r="F405" s="31" t="s">
        <v>188</v>
      </c>
      <c r="G405" s="40">
        <v>1760.73</v>
      </c>
      <c r="H405" s="56">
        <v>1</v>
      </c>
      <c r="I405" s="57">
        <f t="shared" ref="I405:I468" si="9">G405*H405</f>
        <v>1760.73</v>
      </c>
      <c r="J405" s="14"/>
      <c r="L405" s="55"/>
    </row>
    <row r="406" s="7" customFormat="1" ht="13.5" spans="1:12">
      <c r="A406" s="13">
        <v>404</v>
      </c>
      <c r="B406" s="14" t="s">
        <v>799</v>
      </c>
      <c r="C406" s="14" t="s">
        <v>247</v>
      </c>
      <c r="D406" s="14" t="s">
        <v>797</v>
      </c>
      <c r="E406" s="14" t="s">
        <v>189</v>
      </c>
      <c r="F406" s="31" t="s">
        <v>188</v>
      </c>
      <c r="G406" s="40">
        <v>1760.73</v>
      </c>
      <c r="H406" s="56">
        <v>1</v>
      </c>
      <c r="I406" s="57">
        <f t="shared" si="9"/>
        <v>1760.73</v>
      </c>
      <c r="J406" s="14"/>
      <c r="L406" s="55"/>
    </row>
    <row r="407" s="7" customFormat="1" ht="13.5" spans="1:12">
      <c r="A407" s="13">
        <v>405</v>
      </c>
      <c r="B407" s="14" t="s">
        <v>800</v>
      </c>
      <c r="C407" s="14" t="s">
        <v>247</v>
      </c>
      <c r="D407" s="14" t="s">
        <v>797</v>
      </c>
      <c r="E407" s="14" t="s">
        <v>189</v>
      </c>
      <c r="F407" s="31" t="s">
        <v>188</v>
      </c>
      <c r="G407" s="40">
        <v>1760.73</v>
      </c>
      <c r="H407" s="56">
        <v>1</v>
      </c>
      <c r="I407" s="57">
        <f t="shared" si="9"/>
        <v>1760.73</v>
      </c>
      <c r="J407" s="14"/>
      <c r="L407" s="55"/>
    </row>
    <row r="408" s="7" customFormat="1" ht="13.5" spans="1:12">
      <c r="A408" s="13">
        <v>406</v>
      </c>
      <c r="B408" s="14" t="s">
        <v>801</v>
      </c>
      <c r="C408" s="14" t="s">
        <v>247</v>
      </c>
      <c r="D408" s="14" t="s">
        <v>802</v>
      </c>
      <c r="E408" s="14" t="s">
        <v>192</v>
      </c>
      <c r="F408" s="31" t="s">
        <v>185</v>
      </c>
      <c r="G408" s="40">
        <v>1870</v>
      </c>
      <c r="H408" s="30">
        <v>1</v>
      </c>
      <c r="I408" s="57">
        <f t="shared" si="9"/>
        <v>1870</v>
      </c>
      <c r="J408" s="14"/>
      <c r="L408" s="55"/>
    </row>
    <row r="409" s="7" customFormat="1" ht="13.5" spans="1:12">
      <c r="A409" s="13">
        <v>407</v>
      </c>
      <c r="B409" s="14" t="s">
        <v>803</v>
      </c>
      <c r="C409" s="14" t="s">
        <v>247</v>
      </c>
      <c r="D409" s="14" t="s">
        <v>408</v>
      </c>
      <c r="E409" s="14" t="s">
        <v>193</v>
      </c>
      <c r="F409" s="31" t="s">
        <v>185</v>
      </c>
      <c r="G409" s="40">
        <v>5830</v>
      </c>
      <c r="H409" s="30">
        <v>1</v>
      </c>
      <c r="I409" s="57">
        <f t="shared" si="9"/>
        <v>5830</v>
      </c>
      <c r="J409" s="14"/>
      <c r="L409" s="55"/>
    </row>
    <row r="410" s="7" customFormat="1" ht="13.5" spans="1:12">
      <c r="A410" s="13">
        <v>408</v>
      </c>
      <c r="B410" s="14" t="s">
        <v>804</v>
      </c>
      <c r="C410" s="14" t="s">
        <v>247</v>
      </c>
      <c r="D410" s="14" t="s">
        <v>805</v>
      </c>
      <c r="E410" s="14" t="s">
        <v>194</v>
      </c>
      <c r="F410" s="31" t="s">
        <v>195</v>
      </c>
      <c r="G410" s="40">
        <v>499.5</v>
      </c>
      <c r="H410" s="30">
        <v>1</v>
      </c>
      <c r="I410" s="57">
        <f t="shared" si="9"/>
        <v>499.5</v>
      </c>
      <c r="J410" s="14"/>
      <c r="L410" s="55"/>
    </row>
    <row r="411" s="7" customFormat="1" ht="13.5" spans="1:12">
      <c r="A411" s="13">
        <v>409</v>
      </c>
      <c r="B411" s="14" t="s">
        <v>806</v>
      </c>
      <c r="C411" s="14" t="s">
        <v>247</v>
      </c>
      <c r="D411" s="14" t="s">
        <v>805</v>
      </c>
      <c r="E411" s="14" t="s">
        <v>194</v>
      </c>
      <c r="F411" s="31" t="s">
        <v>195</v>
      </c>
      <c r="G411" s="40">
        <v>499.5</v>
      </c>
      <c r="H411" s="30">
        <v>1</v>
      </c>
      <c r="I411" s="57">
        <f t="shared" si="9"/>
        <v>499.5</v>
      </c>
      <c r="J411" s="14"/>
      <c r="L411" s="55"/>
    </row>
    <row r="412" s="7" customFormat="1" ht="13.5" spans="1:12">
      <c r="A412" s="13">
        <v>410</v>
      </c>
      <c r="B412" s="14" t="s">
        <v>807</v>
      </c>
      <c r="C412" s="14" t="s">
        <v>247</v>
      </c>
      <c r="D412" s="14" t="s">
        <v>805</v>
      </c>
      <c r="E412" s="14" t="s">
        <v>194</v>
      </c>
      <c r="F412" s="31" t="s">
        <v>195</v>
      </c>
      <c r="G412" s="40">
        <v>499.5</v>
      </c>
      <c r="H412" s="30">
        <v>1</v>
      </c>
      <c r="I412" s="57">
        <f t="shared" si="9"/>
        <v>499.5</v>
      </c>
      <c r="J412" s="14"/>
      <c r="L412" s="55"/>
    </row>
    <row r="413" s="7" customFormat="1" ht="13.5" spans="1:12">
      <c r="A413" s="13">
        <v>411</v>
      </c>
      <c r="B413" s="14" t="s">
        <v>808</v>
      </c>
      <c r="C413" s="14" t="s">
        <v>247</v>
      </c>
      <c r="D413" s="14" t="s">
        <v>805</v>
      </c>
      <c r="E413" s="14" t="s">
        <v>194</v>
      </c>
      <c r="F413" s="31" t="s">
        <v>195</v>
      </c>
      <c r="G413" s="40">
        <v>499.5</v>
      </c>
      <c r="H413" s="30">
        <v>1</v>
      </c>
      <c r="I413" s="57">
        <f t="shared" si="9"/>
        <v>499.5</v>
      </c>
      <c r="J413" s="14"/>
      <c r="L413" s="55"/>
    </row>
    <row r="414" s="7" customFormat="1" ht="13.5" spans="1:12">
      <c r="A414" s="13">
        <v>412</v>
      </c>
      <c r="B414" s="14" t="s">
        <v>809</v>
      </c>
      <c r="C414" s="14" t="s">
        <v>247</v>
      </c>
      <c r="D414" s="14" t="s">
        <v>810</v>
      </c>
      <c r="E414" s="14" t="s">
        <v>198</v>
      </c>
      <c r="F414" s="31" t="s">
        <v>197</v>
      </c>
      <c r="G414" s="40">
        <v>5700</v>
      </c>
      <c r="H414" s="30">
        <v>1</v>
      </c>
      <c r="I414" s="57">
        <f t="shared" si="9"/>
        <v>5700</v>
      </c>
      <c r="J414" s="14"/>
      <c r="L414" s="55"/>
    </row>
    <row r="415" s="7" customFormat="1" ht="13.5" spans="1:12">
      <c r="A415" s="13">
        <v>413</v>
      </c>
      <c r="B415" s="14" t="s">
        <v>811</v>
      </c>
      <c r="C415" s="14" t="s">
        <v>247</v>
      </c>
      <c r="D415" s="14" t="s">
        <v>812</v>
      </c>
      <c r="E415" s="14" t="s">
        <v>196</v>
      </c>
      <c r="F415" s="31" t="s">
        <v>197</v>
      </c>
      <c r="G415" s="40">
        <v>1450</v>
      </c>
      <c r="H415" s="30">
        <v>1</v>
      </c>
      <c r="I415" s="57">
        <f t="shared" si="9"/>
        <v>1450</v>
      </c>
      <c r="J415" s="14"/>
      <c r="L415" s="55"/>
    </row>
    <row r="416" s="7" customFormat="1" ht="13.5" spans="1:12">
      <c r="A416" s="13">
        <v>414</v>
      </c>
      <c r="B416" s="14" t="s">
        <v>813</v>
      </c>
      <c r="C416" s="14" t="s">
        <v>247</v>
      </c>
      <c r="D416" s="14" t="s">
        <v>814</v>
      </c>
      <c r="E416" s="14" t="s">
        <v>199</v>
      </c>
      <c r="F416" s="31" t="s">
        <v>188</v>
      </c>
      <c r="G416" s="40">
        <v>1463.5</v>
      </c>
      <c r="H416" s="30">
        <v>1</v>
      </c>
      <c r="I416" s="57">
        <f t="shared" si="9"/>
        <v>1463.5</v>
      </c>
      <c r="J416" s="14"/>
      <c r="L416" s="55"/>
    </row>
    <row r="417" s="7" customFormat="1" ht="13.5" spans="1:12">
      <c r="A417" s="13">
        <v>415</v>
      </c>
      <c r="B417" s="14" t="s">
        <v>815</v>
      </c>
      <c r="C417" s="14" t="s">
        <v>247</v>
      </c>
      <c r="D417" s="14" t="s">
        <v>814</v>
      </c>
      <c r="E417" s="14" t="s">
        <v>199</v>
      </c>
      <c r="F417" s="31" t="s">
        <v>188</v>
      </c>
      <c r="G417" s="40">
        <v>1463.5</v>
      </c>
      <c r="H417" s="30">
        <v>1</v>
      </c>
      <c r="I417" s="57">
        <f t="shared" si="9"/>
        <v>1463.5</v>
      </c>
      <c r="J417" s="14"/>
      <c r="L417" s="55"/>
    </row>
    <row r="418" s="7" customFormat="1" ht="13.5" spans="1:12">
      <c r="A418" s="13">
        <v>416</v>
      </c>
      <c r="B418" s="14" t="s">
        <v>816</v>
      </c>
      <c r="C418" s="14" t="s">
        <v>247</v>
      </c>
      <c r="D418" s="14" t="s">
        <v>814</v>
      </c>
      <c r="E418" s="14" t="s">
        <v>200</v>
      </c>
      <c r="F418" s="31" t="s">
        <v>185</v>
      </c>
      <c r="G418" s="40">
        <v>3800</v>
      </c>
      <c r="H418" s="30">
        <v>1</v>
      </c>
      <c r="I418" s="57">
        <f t="shared" si="9"/>
        <v>3800</v>
      </c>
      <c r="J418" s="14"/>
      <c r="L418" s="55"/>
    </row>
    <row r="419" s="7" customFormat="1" ht="13.5" spans="1:12">
      <c r="A419" s="13">
        <v>417</v>
      </c>
      <c r="B419" s="14" t="s">
        <v>817</v>
      </c>
      <c r="C419" s="14" t="s">
        <v>247</v>
      </c>
      <c r="D419" s="14" t="s">
        <v>797</v>
      </c>
      <c r="E419" s="14" t="s">
        <v>201</v>
      </c>
      <c r="F419" s="31" t="s">
        <v>197</v>
      </c>
      <c r="G419" s="40">
        <v>2400</v>
      </c>
      <c r="H419" s="30">
        <v>1</v>
      </c>
      <c r="I419" s="57">
        <f t="shared" si="9"/>
        <v>2400</v>
      </c>
      <c r="J419" s="14"/>
      <c r="L419" s="55"/>
    </row>
    <row r="420" s="7" customFormat="1" ht="13.5" spans="1:12">
      <c r="A420" s="13">
        <v>418</v>
      </c>
      <c r="B420" s="14" t="s">
        <v>818</v>
      </c>
      <c r="C420" s="14" t="s">
        <v>247</v>
      </c>
      <c r="D420" s="14" t="s">
        <v>819</v>
      </c>
      <c r="E420" s="14" t="s">
        <v>202</v>
      </c>
      <c r="F420" s="31" t="s">
        <v>197</v>
      </c>
      <c r="G420" s="40">
        <v>1350</v>
      </c>
      <c r="H420" s="30">
        <v>1</v>
      </c>
      <c r="I420" s="57">
        <f t="shared" si="9"/>
        <v>1350</v>
      </c>
      <c r="J420" s="14"/>
      <c r="L420" s="55"/>
    </row>
    <row r="421" s="7" customFormat="1" ht="13.5" spans="1:12">
      <c r="A421" s="13">
        <v>419</v>
      </c>
      <c r="B421" s="14" t="s">
        <v>820</v>
      </c>
      <c r="C421" s="14" t="s">
        <v>247</v>
      </c>
      <c r="D421" s="14" t="s">
        <v>819</v>
      </c>
      <c r="E421" s="14" t="s">
        <v>202</v>
      </c>
      <c r="F421" s="31" t="s">
        <v>197</v>
      </c>
      <c r="G421" s="40">
        <v>1350</v>
      </c>
      <c r="H421" s="30">
        <v>1</v>
      </c>
      <c r="I421" s="57">
        <f t="shared" si="9"/>
        <v>1350</v>
      </c>
      <c r="J421" s="14"/>
      <c r="L421" s="55"/>
    </row>
    <row r="422" s="7" customFormat="1" ht="13.5" spans="1:12">
      <c r="A422" s="13">
        <v>420</v>
      </c>
      <c r="B422" s="14" t="s">
        <v>821</v>
      </c>
      <c r="C422" s="14" t="s">
        <v>247</v>
      </c>
      <c r="D422" s="14" t="s">
        <v>822</v>
      </c>
      <c r="E422" s="14" t="s">
        <v>204</v>
      </c>
      <c r="F422" s="31" t="s">
        <v>197</v>
      </c>
      <c r="G422" s="40">
        <v>3750</v>
      </c>
      <c r="H422" s="30">
        <v>1</v>
      </c>
      <c r="I422" s="57">
        <f t="shared" si="9"/>
        <v>3750</v>
      </c>
      <c r="J422" s="14"/>
      <c r="L422" s="55"/>
    </row>
    <row r="423" s="7" customFormat="1" ht="13.5" spans="1:12">
      <c r="A423" s="13">
        <v>421</v>
      </c>
      <c r="B423" s="14" t="s">
        <v>823</v>
      </c>
      <c r="C423" s="14" t="s">
        <v>247</v>
      </c>
      <c r="D423" s="14" t="s">
        <v>824</v>
      </c>
      <c r="E423" s="14" t="s">
        <v>206</v>
      </c>
      <c r="F423" s="31" t="s">
        <v>185</v>
      </c>
      <c r="G423" s="40">
        <v>2600</v>
      </c>
      <c r="H423" s="30">
        <v>1</v>
      </c>
      <c r="I423" s="57">
        <f t="shared" si="9"/>
        <v>2600</v>
      </c>
      <c r="J423" s="14"/>
      <c r="L423" s="55"/>
    </row>
    <row r="424" s="7" customFormat="1" ht="13.5" spans="1:12">
      <c r="A424" s="13">
        <v>422</v>
      </c>
      <c r="B424" s="14" t="s">
        <v>825</v>
      </c>
      <c r="C424" s="14" t="s">
        <v>247</v>
      </c>
      <c r="D424" s="14" t="s">
        <v>824</v>
      </c>
      <c r="E424" s="14" t="s">
        <v>208</v>
      </c>
      <c r="F424" s="31" t="s">
        <v>185</v>
      </c>
      <c r="G424" s="40">
        <v>3500</v>
      </c>
      <c r="H424" s="30">
        <v>1</v>
      </c>
      <c r="I424" s="57">
        <f t="shared" si="9"/>
        <v>3500</v>
      </c>
      <c r="J424" s="14"/>
      <c r="L424" s="55"/>
    </row>
    <row r="425" s="7" customFormat="1" ht="13.5" spans="1:12">
      <c r="A425" s="13">
        <v>423</v>
      </c>
      <c r="B425" s="14" t="s">
        <v>826</v>
      </c>
      <c r="C425" s="14" t="s">
        <v>247</v>
      </c>
      <c r="D425" s="14" t="s">
        <v>824</v>
      </c>
      <c r="E425" s="14" t="s">
        <v>827</v>
      </c>
      <c r="F425" s="31" t="s">
        <v>181</v>
      </c>
      <c r="G425" s="40">
        <v>10680</v>
      </c>
      <c r="H425" s="30">
        <v>1</v>
      </c>
      <c r="I425" s="57">
        <f t="shared" si="9"/>
        <v>10680</v>
      </c>
      <c r="J425" s="14"/>
      <c r="L425" s="55"/>
    </row>
    <row r="426" s="7" customFormat="1" ht="13.5" spans="1:12">
      <c r="A426" s="13">
        <v>424</v>
      </c>
      <c r="B426" s="14" t="s">
        <v>828</v>
      </c>
      <c r="C426" s="14" t="s">
        <v>247</v>
      </c>
      <c r="D426" s="14" t="s">
        <v>795</v>
      </c>
      <c r="E426" s="14" t="s">
        <v>210</v>
      </c>
      <c r="F426" s="31" t="s">
        <v>188</v>
      </c>
      <c r="G426" s="40">
        <v>1590.03</v>
      </c>
      <c r="H426" s="30">
        <v>1</v>
      </c>
      <c r="I426" s="57">
        <f t="shared" si="9"/>
        <v>1590.03</v>
      </c>
      <c r="J426" s="14"/>
      <c r="L426" s="55"/>
    </row>
    <row r="427" s="7" customFormat="1" ht="13.5" spans="1:12">
      <c r="A427" s="13">
        <v>425</v>
      </c>
      <c r="B427" s="14" t="s">
        <v>829</v>
      </c>
      <c r="C427" s="14" t="s">
        <v>247</v>
      </c>
      <c r="D427" s="14" t="s">
        <v>795</v>
      </c>
      <c r="E427" s="14" t="s">
        <v>210</v>
      </c>
      <c r="F427" s="31" t="s">
        <v>188</v>
      </c>
      <c r="G427" s="40">
        <v>1590.03</v>
      </c>
      <c r="H427" s="30">
        <v>1</v>
      </c>
      <c r="I427" s="57">
        <f t="shared" si="9"/>
        <v>1590.03</v>
      </c>
      <c r="J427" s="14"/>
      <c r="L427" s="55"/>
    </row>
    <row r="428" s="7" customFormat="1" ht="13.5" spans="1:12">
      <c r="A428" s="13">
        <v>426</v>
      </c>
      <c r="B428" s="14" t="s">
        <v>830</v>
      </c>
      <c r="C428" s="14" t="s">
        <v>247</v>
      </c>
      <c r="D428" s="14" t="s">
        <v>795</v>
      </c>
      <c r="E428" s="14" t="s">
        <v>210</v>
      </c>
      <c r="F428" s="31" t="s">
        <v>188</v>
      </c>
      <c r="G428" s="40">
        <v>1590.03</v>
      </c>
      <c r="H428" s="30">
        <v>1</v>
      </c>
      <c r="I428" s="57">
        <f t="shared" si="9"/>
        <v>1590.03</v>
      </c>
      <c r="J428" s="14"/>
      <c r="L428" s="55"/>
    </row>
    <row r="429" s="7" customFormat="1" ht="13.5" spans="1:12">
      <c r="A429" s="13">
        <v>427</v>
      </c>
      <c r="B429" s="14" t="s">
        <v>831</v>
      </c>
      <c r="C429" s="14" t="s">
        <v>247</v>
      </c>
      <c r="D429" s="14" t="s">
        <v>797</v>
      </c>
      <c r="E429" s="14" t="s">
        <v>212</v>
      </c>
      <c r="F429" s="31" t="s">
        <v>188</v>
      </c>
      <c r="G429" s="40">
        <v>2165.57</v>
      </c>
      <c r="H429" s="30">
        <v>1</v>
      </c>
      <c r="I429" s="57">
        <f t="shared" si="9"/>
        <v>2165.57</v>
      </c>
      <c r="J429" s="14"/>
      <c r="L429" s="55"/>
    </row>
    <row r="430" s="7" customFormat="1" ht="13.5" spans="1:12">
      <c r="A430" s="13">
        <v>428</v>
      </c>
      <c r="B430" s="14" t="s">
        <v>832</v>
      </c>
      <c r="C430" s="14" t="s">
        <v>247</v>
      </c>
      <c r="D430" s="14" t="s">
        <v>797</v>
      </c>
      <c r="E430" s="14" t="s">
        <v>212</v>
      </c>
      <c r="F430" s="31" t="s">
        <v>188</v>
      </c>
      <c r="G430" s="40">
        <v>2165.57</v>
      </c>
      <c r="H430" s="30">
        <v>1</v>
      </c>
      <c r="I430" s="57">
        <f t="shared" si="9"/>
        <v>2165.57</v>
      </c>
      <c r="J430" s="14"/>
      <c r="L430" s="55"/>
    </row>
    <row r="431" s="7" customFormat="1" ht="13.5" spans="1:12">
      <c r="A431" s="13">
        <v>429</v>
      </c>
      <c r="B431" s="14" t="s">
        <v>833</v>
      </c>
      <c r="C431" s="14" t="s">
        <v>247</v>
      </c>
      <c r="D431" s="14" t="s">
        <v>812</v>
      </c>
      <c r="E431" s="14" t="s">
        <v>214</v>
      </c>
      <c r="F431" s="31" t="s">
        <v>188</v>
      </c>
      <c r="G431" s="40">
        <v>6175.2</v>
      </c>
      <c r="H431" s="30">
        <v>1</v>
      </c>
      <c r="I431" s="57">
        <f t="shared" si="9"/>
        <v>6175.2</v>
      </c>
      <c r="J431" s="14"/>
      <c r="L431" s="55"/>
    </row>
    <row r="432" s="7" customFormat="1" ht="15" customHeight="1" spans="1:12">
      <c r="A432" s="13">
        <v>436</v>
      </c>
      <c r="B432" s="14" t="s">
        <v>834</v>
      </c>
      <c r="C432" s="14" t="s">
        <v>247</v>
      </c>
      <c r="D432" s="14" t="s">
        <v>835</v>
      </c>
      <c r="E432" s="14" t="s">
        <v>218</v>
      </c>
      <c r="F432" s="31" t="s">
        <v>188</v>
      </c>
      <c r="G432" s="40">
        <v>1603.99</v>
      </c>
      <c r="H432" s="30">
        <v>1</v>
      </c>
      <c r="I432" s="57">
        <f t="shared" si="9"/>
        <v>1603.99</v>
      </c>
      <c r="J432" s="14"/>
      <c r="L432" s="55"/>
    </row>
    <row r="433" s="7" customFormat="1" ht="13.5" spans="1:12">
      <c r="A433" s="13">
        <v>442</v>
      </c>
      <c r="B433" s="14" t="s">
        <v>836</v>
      </c>
      <c r="C433" s="14" t="s">
        <v>247</v>
      </c>
      <c r="D433" s="14" t="s">
        <v>835</v>
      </c>
      <c r="E433" s="14" t="s">
        <v>218</v>
      </c>
      <c r="F433" s="31" t="s">
        <v>188</v>
      </c>
      <c r="G433" s="40">
        <v>1603.99</v>
      </c>
      <c r="H433" s="30">
        <v>1</v>
      </c>
      <c r="I433" s="57">
        <f t="shared" si="9"/>
        <v>1603.99</v>
      </c>
      <c r="J433" s="14"/>
      <c r="L433" s="55"/>
    </row>
    <row r="434" s="7" customFormat="1" ht="13.5" spans="1:12">
      <c r="A434" s="13">
        <v>430</v>
      </c>
      <c r="B434" s="14" t="s">
        <v>837</v>
      </c>
      <c r="C434" s="14" t="s">
        <v>247</v>
      </c>
      <c r="D434" s="14" t="s">
        <v>838</v>
      </c>
      <c r="E434" s="14" t="s">
        <v>216</v>
      </c>
      <c r="F434" s="31" t="s">
        <v>188</v>
      </c>
      <c r="G434" s="40">
        <v>1554.1</v>
      </c>
      <c r="H434" s="30">
        <v>1</v>
      </c>
      <c r="I434" s="57">
        <f t="shared" si="9"/>
        <v>1554.1</v>
      </c>
      <c r="J434" s="14"/>
      <c r="L434" s="55"/>
    </row>
    <row r="435" s="7" customFormat="1" ht="13.5" spans="1:12">
      <c r="A435" s="13">
        <v>431</v>
      </c>
      <c r="B435" s="14" t="s">
        <v>839</v>
      </c>
      <c r="C435" s="14" t="s">
        <v>247</v>
      </c>
      <c r="D435" s="14" t="s">
        <v>838</v>
      </c>
      <c r="E435" s="14" t="s">
        <v>216</v>
      </c>
      <c r="F435" s="31" t="s">
        <v>188</v>
      </c>
      <c r="G435" s="40">
        <v>1554.1</v>
      </c>
      <c r="H435" s="30">
        <v>1</v>
      </c>
      <c r="I435" s="57">
        <f t="shared" si="9"/>
        <v>1554.1</v>
      </c>
      <c r="J435" s="14"/>
      <c r="L435" s="55"/>
    </row>
    <row r="436" s="7" customFormat="1" ht="13.5" spans="1:12">
      <c r="A436" s="13">
        <v>432</v>
      </c>
      <c r="B436" s="14" t="s">
        <v>840</v>
      </c>
      <c r="C436" s="14" t="s">
        <v>247</v>
      </c>
      <c r="D436" s="14" t="s">
        <v>838</v>
      </c>
      <c r="E436" s="14" t="s">
        <v>216</v>
      </c>
      <c r="F436" s="31" t="s">
        <v>188</v>
      </c>
      <c r="G436" s="40">
        <v>1554.1</v>
      </c>
      <c r="H436" s="30">
        <v>1</v>
      </c>
      <c r="I436" s="57">
        <f t="shared" si="9"/>
        <v>1554.1</v>
      </c>
      <c r="J436" s="14"/>
      <c r="L436" s="55"/>
    </row>
    <row r="437" s="7" customFormat="1" ht="13.5" spans="1:12">
      <c r="A437" s="13">
        <v>433</v>
      </c>
      <c r="B437" s="14" t="s">
        <v>841</v>
      </c>
      <c r="C437" s="14" t="s">
        <v>247</v>
      </c>
      <c r="D437" s="14" t="s">
        <v>838</v>
      </c>
      <c r="E437" s="14" t="s">
        <v>216</v>
      </c>
      <c r="F437" s="31" t="s">
        <v>188</v>
      </c>
      <c r="G437" s="40">
        <v>1554.1</v>
      </c>
      <c r="H437" s="30">
        <v>1</v>
      </c>
      <c r="I437" s="57">
        <f t="shared" si="9"/>
        <v>1554.1</v>
      </c>
      <c r="J437" s="14"/>
      <c r="L437" s="55"/>
    </row>
    <row r="438" s="7" customFormat="1" ht="13.5" spans="1:12">
      <c r="A438" s="13">
        <v>434</v>
      </c>
      <c r="B438" s="14" t="s">
        <v>842</v>
      </c>
      <c r="C438" s="14" t="s">
        <v>247</v>
      </c>
      <c r="D438" s="14" t="s">
        <v>838</v>
      </c>
      <c r="E438" s="14" t="s">
        <v>216</v>
      </c>
      <c r="F438" s="31" t="s">
        <v>188</v>
      </c>
      <c r="G438" s="40">
        <v>1554.1</v>
      </c>
      <c r="H438" s="30">
        <v>1</v>
      </c>
      <c r="I438" s="57">
        <f t="shared" si="9"/>
        <v>1554.1</v>
      </c>
      <c r="J438" s="14"/>
      <c r="L438" s="55"/>
    </row>
    <row r="439" s="7" customFormat="1" ht="13.5" spans="1:12">
      <c r="A439" s="13">
        <v>435</v>
      </c>
      <c r="B439" s="14" t="s">
        <v>843</v>
      </c>
      <c r="C439" s="14" t="s">
        <v>247</v>
      </c>
      <c r="D439" s="14" t="s">
        <v>838</v>
      </c>
      <c r="E439" s="14" t="s">
        <v>216</v>
      </c>
      <c r="F439" s="31" t="s">
        <v>188</v>
      </c>
      <c r="G439" s="40">
        <v>1554.1</v>
      </c>
      <c r="H439" s="30">
        <v>1</v>
      </c>
      <c r="I439" s="57">
        <f t="shared" si="9"/>
        <v>1554.1</v>
      </c>
      <c r="J439" s="14"/>
      <c r="L439" s="55"/>
    </row>
    <row r="440" s="7" customFormat="1" ht="13.5" spans="1:12">
      <c r="A440" s="13">
        <v>437</v>
      </c>
      <c r="B440" s="14" t="s">
        <v>844</v>
      </c>
      <c r="C440" s="14" t="s">
        <v>247</v>
      </c>
      <c r="D440" s="14" t="s">
        <v>838</v>
      </c>
      <c r="E440" s="14" t="s">
        <v>216</v>
      </c>
      <c r="F440" s="31" t="s">
        <v>188</v>
      </c>
      <c r="G440" s="40">
        <v>1554.1</v>
      </c>
      <c r="H440" s="30">
        <v>1</v>
      </c>
      <c r="I440" s="57">
        <f t="shared" si="9"/>
        <v>1554.1</v>
      </c>
      <c r="J440" s="14"/>
      <c r="L440" s="55"/>
    </row>
    <row r="441" s="7" customFormat="1" ht="13.5" spans="1:12">
      <c r="A441" s="13">
        <v>438</v>
      </c>
      <c r="B441" s="14" t="s">
        <v>845</v>
      </c>
      <c r="C441" s="14" t="s">
        <v>247</v>
      </c>
      <c r="D441" s="14" t="s">
        <v>838</v>
      </c>
      <c r="E441" s="14" t="s">
        <v>216</v>
      </c>
      <c r="F441" s="31" t="s">
        <v>188</v>
      </c>
      <c r="G441" s="40">
        <v>1554.1</v>
      </c>
      <c r="H441" s="30">
        <v>1</v>
      </c>
      <c r="I441" s="57">
        <f t="shared" si="9"/>
        <v>1554.1</v>
      </c>
      <c r="J441" s="14"/>
      <c r="L441" s="55"/>
    </row>
    <row r="442" s="7" customFormat="1" ht="13.5" spans="1:12">
      <c r="A442" s="13">
        <v>439</v>
      </c>
      <c r="B442" s="14" t="s">
        <v>846</v>
      </c>
      <c r="C442" s="14" t="s">
        <v>247</v>
      </c>
      <c r="D442" s="14" t="s">
        <v>838</v>
      </c>
      <c r="E442" s="14" t="s">
        <v>216</v>
      </c>
      <c r="F442" s="31" t="s">
        <v>188</v>
      </c>
      <c r="G442" s="40">
        <v>1554.1</v>
      </c>
      <c r="H442" s="30">
        <v>1</v>
      </c>
      <c r="I442" s="57">
        <f t="shared" si="9"/>
        <v>1554.1</v>
      </c>
      <c r="J442" s="14"/>
      <c r="L442" s="55"/>
    </row>
    <row r="443" s="7" customFormat="1" ht="13.5" spans="1:12">
      <c r="A443" s="13">
        <v>440</v>
      </c>
      <c r="B443" s="14" t="s">
        <v>847</v>
      </c>
      <c r="C443" s="14" t="s">
        <v>247</v>
      </c>
      <c r="D443" s="14" t="s">
        <v>838</v>
      </c>
      <c r="E443" s="14" t="s">
        <v>216</v>
      </c>
      <c r="F443" s="31" t="s">
        <v>188</v>
      </c>
      <c r="G443" s="40">
        <v>1554.1</v>
      </c>
      <c r="H443" s="30">
        <v>1</v>
      </c>
      <c r="I443" s="57">
        <f t="shared" si="9"/>
        <v>1554.1</v>
      </c>
      <c r="J443" s="14"/>
      <c r="L443" s="55"/>
    </row>
    <row r="444" s="7" customFormat="1" ht="13.5" spans="1:12">
      <c r="A444" s="13">
        <v>441</v>
      </c>
      <c r="B444" s="14" t="s">
        <v>848</v>
      </c>
      <c r="C444" s="14" t="s">
        <v>247</v>
      </c>
      <c r="D444" s="14" t="s">
        <v>838</v>
      </c>
      <c r="E444" s="14" t="s">
        <v>216</v>
      </c>
      <c r="F444" s="31" t="s">
        <v>188</v>
      </c>
      <c r="G444" s="40">
        <v>1554.1</v>
      </c>
      <c r="H444" s="30">
        <v>1</v>
      </c>
      <c r="I444" s="57">
        <f t="shared" si="9"/>
        <v>1554.1</v>
      </c>
      <c r="J444" s="14"/>
      <c r="L444" s="55"/>
    </row>
    <row r="445" s="7" customFormat="1" ht="13.5" spans="1:12">
      <c r="A445" s="13">
        <v>443</v>
      </c>
      <c r="B445" s="14" t="s">
        <v>849</v>
      </c>
      <c r="C445" s="14" t="s">
        <v>247</v>
      </c>
      <c r="D445" s="14" t="s">
        <v>838</v>
      </c>
      <c r="E445" s="14" t="s">
        <v>216</v>
      </c>
      <c r="F445" s="31" t="s">
        <v>188</v>
      </c>
      <c r="G445" s="40">
        <v>1554.1</v>
      </c>
      <c r="H445" s="30">
        <v>1</v>
      </c>
      <c r="I445" s="57">
        <f t="shared" si="9"/>
        <v>1554.1</v>
      </c>
      <c r="J445" s="14"/>
      <c r="L445" s="55"/>
    </row>
    <row r="446" s="7" customFormat="1" ht="13.5" spans="1:12">
      <c r="A446" s="13">
        <v>444</v>
      </c>
      <c r="B446" s="14" t="s">
        <v>850</v>
      </c>
      <c r="C446" s="14" t="s">
        <v>247</v>
      </c>
      <c r="D446" s="14" t="s">
        <v>838</v>
      </c>
      <c r="E446" s="14" t="s">
        <v>216</v>
      </c>
      <c r="F446" s="31" t="s">
        <v>188</v>
      </c>
      <c r="G446" s="40">
        <v>1554.1</v>
      </c>
      <c r="H446" s="30">
        <v>1</v>
      </c>
      <c r="I446" s="57">
        <f t="shared" si="9"/>
        <v>1554.1</v>
      </c>
      <c r="J446" s="14"/>
      <c r="L446" s="55"/>
    </row>
    <row r="447" s="7" customFormat="1" ht="13.5" spans="1:12">
      <c r="A447" s="13">
        <v>445</v>
      </c>
      <c r="B447" s="14" t="s">
        <v>851</v>
      </c>
      <c r="C447" s="14" t="s">
        <v>247</v>
      </c>
      <c r="D447" s="14" t="s">
        <v>838</v>
      </c>
      <c r="E447" s="14" t="s">
        <v>216</v>
      </c>
      <c r="F447" s="31" t="s">
        <v>188</v>
      </c>
      <c r="G447" s="40">
        <v>1554.1</v>
      </c>
      <c r="H447" s="30">
        <v>1</v>
      </c>
      <c r="I447" s="57">
        <f t="shared" si="9"/>
        <v>1554.1</v>
      </c>
      <c r="J447" s="14"/>
      <c r="L447" s="55"/>
    </row>
    <row r="448" s="7" customFormat="1" ht="13.5" spans="1:12">
      <c r="A448" s="13">
        <v>446</v>
      </c>
      <c r="B448" s="14" t="s">
        <v>852</v>
      </c>
      <c r="C448" s="14" t="s">
        <v>247</v>
      </c>
      <c r="D448" s="14" t="s">
        <v>838</v>
      </c>
      <c r="E448" s="14" t="s">
        <v>216</v>
      </c>
      <c r="F448" s="31" t="s">
        <v>188</v>
      </c>
      <c r="G448" s="40">
        <v>1554.1</v>
      </c>
      <c r="H448" s="30">
        <v>1</v>
      </c>
      <c r="I448" s="57">
        <f t="shared" si="9"/>
        <v>1554.1</v>
      </c>
      <c r="J448" s="14"/>
      <c r="L448" s="55"/>
    </row>
    <row r="449" s="7" customFormat="1" ht="13.5" spans="1:12">
      <c r="A449" s="13">
        <v>447</v>
      </c>
      <c r="B449" s="14" t="s">
        <v>853</v>
      </c>
      <c r="C449" s="14" t="s">
        <v>247</v>
      </c>
      <c r="D449" s="14" t="s">
        <v>838</v>
      </c>
      <c r="E449" s="14" t="s">
        <v>216</v>
      </c>
      <c r="F449" s="31" t="s">
        <v>188</v>
      </c>
      <c r="G449" s="40">
        <v>1554.1</v>
      </c>
      <c r="H449" s="30">
        <v>1</v>
      </c>
      <c r="I449" s="57">
        <f t="shared" si="9"/>
        <v>1554.1</v>
      </c>
      <c r="J449" s="14"/>
      <c r="L449" s="55"/>
    </row>
    <row r="450" s="7" customFormat="1" ht="13.5" spans="1:12">
      <c r="A450" s="13">
        <v>448</v>
      </c>
      <c r="B450" s="14" t="s">
        <v>854</v>
      </c>
      <c r="C450" s="14" t="s">
        <v>247</v>
      </c>
      <c r="D450" s="14" t="s">
        <v>838</v>
      </c>
      <c r="E450" s="14" t="s">
        <v>216</v>
      </c>
      <c r="F450" s="31" t="s">
        <v>188</v>
      </c>
      <c r="G450" s="40">
        <v>1554.1</v>
      </c>
      <c r="H450" s="30">
        <v>1</v>
      </c>
      <c r="I450" s="57">
        <f t="shared" si="9"/>
        <v>1554.1</v>
      </c>
      <c r="J450" s="14"/>
      <c r="L450" s="55"/>
    </row>
    <row r="451" s="7" customFormat="1" ht="13.5" spans="1:12">
      <c r="A451" s="13">
        <v>449</v>
      </c>
      <c r="B451" s="14" t="s">
        <v>855</v>
      </c>
      <c r="C451" s="14" t="s">
        <v>247</v>
      </c>
      <c r="D451" s="14" t="s">
        <v>838</v>
      </c>
      <c r="E451" s="14" t="s">
        <v>216</v>
      </c>
      <c r="F451" s="31" t="s">
        <v>188</v>
      </c>
      <c r="G451" s="40">
        <v>1554.1</v>
      </c>
      <c r="H451" s="30">
        <v>1</v>
      </c>
      <c r="I451" s="57">
        <f t="shared" si="9"/>
        <v>1554.1</v>
      </c>
      <c r="J451" s="14"/>
      <c r="L451" s="55"/>
    </row>
    <row r="452" s="7" customFormat="1" ht="13.5" spans="1:12">
      <c r="A452" s="13">
        <v>450</v>
      </c>
      <c r="B452" s="14" t="s">
        <v>856</v>
      </c>
      <c r="C452" s="14" t="s">
        <v>247</v>
      </c>
      <c r="D452" s="14" t="s">
        <v>838</v>
      </c>
      <c r="E452" s="14" t="s">
        <v>216</v>
      </c>
      <c r="F452" s="31" t="s">
        <v>188</v>
      </c>
      <c r="G452" s="40">
        <v>1554.1</v>
      </c>
      <c r="H452" s="30">
        <v>1</v>
      </c>
      <c r="I452" s="57">
        <f t="shared" si="9"/>
        <v>1554.1</v>
      </c>
      <c r="J452" s="14"/>
      <c r="L452" s="55"/>
    </row>
    <row r="453" s="7" customFormat="1" ht="13.5" spans="1:12">
      <c r="A453" s="13">
        <v>451</v>
      </c>
      <c r="B453" s="14" t="s">
        <v>857</v>
      </c>
      <c r="C453" s="14" t="s">
        <v>247</v>
      </c>
      <c r="D453" s="14" t="s">
        <v>838</v>
      </c>
      <c r="E453" s="14" t="s">
        <v>216</v>
      </c>
      <c r="F453" s="31" t="s">
        <v>188</v>
      </c>
      <c r="G453" s="40">
        <v>1554.1</v>
      </c>
      <c r="H453" s="30">
        <v>1</v>
      </c>
      <c r="I453" s="57">
        <f t="shared" si="9"/>
        <v>1554.1</v>
      </c>
      <c r="J453" s="14"/>
      <c r="L453" s="55"/>
    </row>
    <row r="454" s="7" customFormat="1" ht="13.5" spans="1:12">
      <c r="A454" s="13">
        <v>452</v>
      </c>
      <c r="B454" s="14" t="s">
        <v>858</v>
      </c>
      <c r="C454" s="14" t="s">
        <v>247</v>
      </c>
      <c r="D454" s="14" t="s">
        <v>859</v>
      </c>
      <c r="E454" s="14" t="s">
        <v>220</v>
      </c>
      <c r="F454" s="31" t="s">
        <v>222</v>
      </c>
      <c r="G454" s="40">
        <v>4150</v>
      </c>
      <c r="H454" s="30">
        <v>1</v>
      </c>
      <c r="I454" s="57">
        <f t="shared" si="9"/>
        <v>4150</v>
      </c>
      <c r="J454" s="14"/>
      <c r="L454" s="55"/>
    </row>
    <row r="455" s="7" customFormat="1" ht="13.5" spans="1:12">
      <c r="A455" s="13">
        <v>453</v>
      </c>
      <c r="B455" s="14" t="s">
        <v>860</v>
      </c>
      <c r="C455" s="14" t="s">
        <v>247</v>
      </c>
      <c r="D455" s="14" t="s">
        <v>260</v>
      </c>
      <c r="E455" s="14" t="s">
        <v>220</v>
      </c>
      <c r="F455" s="31" t="s">
        <v>181</v>
      </c>
      <c r="G455" s="40">
        <v>1420</v>
      </c>
      <c r="H455" s="30">
        <v>1</v>
      </c>
      <c r="I455" s="57">
        <f t="shared" si="9"/>
        <v>1420</v>
      </c>
      <c r="J455" s="14"/>
      <c r="L455" s="55"/>
    </row>
    <row r="456" s="7" customFormat="1" ht="13.5" spans="1:12">
      <c r="A456" s="13">
        <v>454</v>
      </c>
      <c r="B456" s="14" t="s">
        <v>861</v>
      </c>
      <c r="C456" s="14" t="s">
        <v>247</v>
      </c>
      <c r="D456" s="14" t="s">
        <v>862</v>
      </c>
      <c r="E456" s="14" t="s">
        <v>220</v>
      </c>
      <c r="F456" s="31" t="s">
        <v>185</v>
      </c>
      <c r="G456" s="40">
        <v>2500</v>
      </c>
      <c r="H456" s="30">
        <v>1</v>
      </c>
      <c r="I456" s="57">
        <f t="shared" si="9"/>
        <v>2500</v>
      </c>
      <c r="J456" s="14"/>
      <c r="L456" s="55"/>
    </row>
    <row r="457" s="7" customFormat="1" ht="13.5" spans="1:12">
      <c r="A457" s="13">
        <v>455</v>
      </c>
      <c r="B457" s="14" t="s">
        <v>863</v>
      </c>
      <c r="C457" s="14" t="s">
        <v>247</v>
      </c>
      <c r="D457" s="14" t="s">
        <v>864</v>
      </c>
      <c r="E457" s="14" t="s">
        <v>224</v>
      </c>
      <c r="F457" s="31" t="s">
        <v>185</v>
      </c>
      <c r="G457" s="40">
        <v>5800</v>
      </c>
      <c r="H457" s="30">
        <v>1</v>
      </c>
      <c r="I457" s="57">
        <f t="shared" si="9"/>
        <v>5800</v>
      </c>
      <c r="J457" s="14"/>
      <c r="L457" s="55"/>
    </row>
    <row r="458" s="7" customFormat="1" ht="13.5" spans="1:12">
      <c r="A458" s="13">
        <v>456</v>
      </c>
      <c r="B458" s="14" t="s">
        <v>865</v>
      </c>
      <c r="C458" s="14" t="s">
        <v>247</v>
      </c>
      <c r="D458" s="14" t="s">
        <v>864</v>
      </c>
      <c r="E458" s="14" t="s">
        <v>224</v>
      </c>
      <c r="F458" s="31" t="s">
        <v>181</v>
      </c>
      <c r="G458" s="40">
        <v>5910</v>
      </c>
      <c r="H458" s="30">
        <v>1</v>
      </c>
      <c r="I458" s="57">
        <f t="shared" si="9"/>
        <v>5910</v>
      </c>
      <c r="J458" s="14"/>
      <c r="L458" s="55"/>
    </row>
    <row r="459" s="7" customFormat="1" ht="13.5" spans="1:12">
      <c r="A459" s="13">
        <v>457</v>
      </c>
      <c r="B459" s="14" t="s">
        <v>866</v>
      </c>
      <c r="C459" s="14" t="s">
        <v>247</v>
      </c>
      <c r="D459" s="14" t="s">
        <v>814</v>
      </c>
      <c r="E459" s="14" t="s">
        <v>226</v>
      </c>
      <c r="F459" s="31" t="s">
        <v>227</v>
      </c>
      <c r="G459" s="40">
        <v>3200</v>
      </c>
      <c r="H459" s="30">
        <v>1</v>
      </c>
      <c r="I459" s="57">
        <f t="shared" si="9"/>
        <v>3200</v>
      </c>
      <c r="J459" s="14"/>
      <c r="L459" s="55"/>
    </row>
    <row r="460" s="7" customFormat="1" ht="13.5" spans="1:12">
      <c r="A460" s="13">
        <v>458</v>
      </c>
      <c r="B460" s="14" t="s">
        <v>867</v>
      </c>
      <c r="C460" s="14" t="s">
        <v>247</v>
      </c>
      <c r="D460" s="14" t="s">
        <v>814</v>
      </c>
      <c r="E460" s="14" t="s">
        <v>226</v>
      </c>
      <c r="F460" s="31" t="s">
        <v>227</v>
      </c>
      <c r="G460" s="40">
        <v>3200</v>
      </c>
      <c r="H460" s="30">
        <v>1</v>
      </c>
      <c r="I460" s="57">
        <f t="shared" si="9"/>
        <v>3200</v>
      </c>
      <c r="J460" s="14"/>
      <c r="L460" s="55"/>
    </row>
    <row r="461" s="7" customFormat="1" ht="13.5" spans="1:12">
      <c r="A461" s="13">
        <v>459</v>
      </c>
      <c r="B461" s="14" t="s">
        <v>868</v>
      </c>
      <c r="C461" s="14" t="s">
        <v>247</v>
      </c>
      <c r="D461" s="14" t="s">
        <v>814</v>
      </c>
      <c r="E461" s="14" t="s">
        <v>226</v>
      </c>
      <c r="F461" s="31" t="s">
        <v>227</v>
      </c>
      <c r="G461" s="40">
        <v>3200</v>
      </c>
      <c r="H461" s="30">
        <v>1</v>
      </c>
      <c r="I461" s="57">
        <f t="shared" si="9"/>
        <v>3200</v>
      </c>
      <c r="J461" s="14"/>
      <c r="L461" s="55"/>
    </row>
    <row r="462" s="7" customFormat="1" ht="13.5" spans="1:12">
      <c r="A462" s="13">
        <v>460</v>
      </c>
      <c r="B462" s="14" t="s">
        <v>869</v>
      </c>
      <c r="C462" s="14" t="s">
        <v>247</v>
      </c>
      <c r="D462" s="14" t="s">
        <v>814</v>
      </c>
      <c r="E462" s="14" t="s">
        <v>226</v>
      </c>
      <c r="F462" s="31" t="s">
        <v>227</v>
      </c>
      <c r="G462" s="40">
        <v>3200</v>
      </c>
      <c r="H462" s="30">
        <v>1</v>
      </c>
      <c r="I462" s="57">
        <f t="shared" si="9"/>
        <v>3200</v>
      </c>
      <c r="J462" s="14"/>
      <c r="L462" s="55"/>
    </row>
    <row r="463" s="7" customFormat="1" ht="13.5" spans="1:12">
      <c r="A463" s="13">
        <v>461</v>
      </c>
      <c r="B463" s="14" t="s">
        <v>870</v>
      </c>
      <c r="C463" s="14" t="s">
        <v>247</v>
      </c>
      <c r="D463" s="14" t="s">
        <v>795</v>
      </c>
      <c r="E463" s="14" t="s">
        <v>228</v>
      </c>
      <c r="F463" s="31" t="s">
        <v>227</v>
      </c>
      <c r="G463" s="40">
        <v>1480</v>
      </c>
      <c r="H463" s="30">
        <v>1</v>
      </c>
      <c r="I463" s="57">
        <f t="shared" si="9"/>
        <v>1480</v>
      </c>
      <c r="J463" s="14"/>
      <c r="L463" s="55"/>
    </row>
    <row r="464" s="7" customFormat="1" ht="13.5" spans="1:12">
      <c r="A464" s="13">
        <v>462</v>
      </c>
      <c r="B464" s="14" t="s">
        <v>871</v>
      </c>
      <c r="C464" s="14" t="s">
        <v>247</v>
      </c>
      <c r="D464" s="14" t="s">
        <v>795</v>
      </c>
      <c r="E464" s="14" t="s">
        <v>228</v>
      </c>
      <c r="F464" s="31" t="s">
        <v>227</v>
      </c>
      <c r="G464" s="40">
        <v>1480</v>
      </c>
      <c r="H464" s="30">
        <v>1</v>
      </c>
      <c r="I464" s="57">
        <f t="shared" si="9"/>
        <v>1480</v>
      </c>
      <c r="J464" s="14"/>
      <c r="L464" s="55"/>
    </row>
    <row r="465" s="7" customFormat="1" ht="13.5" spans="1:12">
      <c r="A465" s="13">
        <v>463</v>
      </c>
      <c r="B465" s="14" t="s">
        <v>872</v>
      </c>
      <c r="C465" s="14" t="s">
        <v>247</v>
      </c>
      <c r="D465" s="14" t="s">
        <v>873</v>
      </c>
      <c r="E465" s="14" t="s">
        <v>229</v>
      </c>
      <c r="F465" s="31" t="s">
        <v>181</v>
      </c>
      <c r="G465" s="40">
        <v>8500</v>
      </c>
      <c r="H465" s="30">
        <v>1</v>
      </c>
      <c r="I465" s="57">
        <f t="shared" si="9"/>
        <v>8500</v>
      </c>
      <c r="J465" s="14"/>
      <c r="L465" s="55"/>
    </row>
    <row r="466" s="7" customFormat="1" ht="13.5" spans="1:12">
      <c r="A466" s="13">
        <v>464</v>
      </c>
      <c r="B466" s="14" t="s">
        <v>874</v>
      </c>
      <c r="C466" s="14" t="s">
        <v>247</v>
      </c>
      <c r="D466" s="14" t="s">
        <v>822</v>
      </c>
      <c r="E466" s="14" t="s">
        <v>230</v>
      </c>
      <c r="F466" s="31" t="s">
        <v>197</v>
      </c>
      <c r="G466" s="40">
        <v>3200</v>
      </c>
      <c r="H466" s="30">
        <v>1</v>
      </c>
      <c r="I466" s="57">
        <f t="shared" si="9"/>
        <v>3200</v>
      </c>
      <c r="J466" s="14"/>
      <c r="L466" s="55"/>
    </row>
    <row r="467" s="7" customFormat="1" ht="13.5" spans="1:12">
      <c r="A467" s="13">
        <v>465</v>
      </c>
      <c r="B467" s="14" t="s">
        <v>875</v>
      </c>
      <c r="C467" s="14" t="s">
        <v>247</v>
      </c>
      <c r="D467" s="14" t="s">
        <v>260</v>
      </c>
      <c r="E467" s="14" t="s">
        <v>91</v>
      </c>
      <c r="F467" s="31" t="s">
        <v>181</v>
      </c>
      <c r="G467" s="40">
        <v>3145</v>
      </c>
      <c r="H467" s="30">
        <v>1</v>
      </c>
      <c r="I467" s="57">
        <f t="shared" si="9"/>
        <v>3145</v>
      </c>
      <c r="J467" s="14"/>
      <c r="L467" s="55"/>
    </row>
    <row r="468" s="7" customFormat="1" ht="13.5" spans="1:12">
      <c r="A468" s="13">
        <v>466</v>
      </c>
      <c r="B468" s="14" t="s">
        <v>876</v>
      </c>
      <c r="C468" s="14" t="s">
        <v>247</v>
      </c>
      <c r="D468" s="14" t="s">
        <v>260</v>
      </c>
      <c r="E468" s="14" t="s">
        <v>91</v>
      </c>
      <c r="F468" s="31" t="s">
        <v>181</v>
      </c>
      <c r="G468" s="40">
        <v>3145</v>
      </c>
      <c r="H468" s="30">
        <v>1</v>
      </c>
      <c r="I468" s="57">
        <f t="shared" si="9"/>
        <v>3145</v>
      </c>
      <c r="J468" s="14"/>
      <c r="L468" s="55"/>
    </row>
    <row r="469" s="7" customFormat="1" ht="13.5" spans="1:12">
      <c r="A469" s="13">
        <v>467</v>
      </c>
      <c r="B469" s="14" t="s">
        <v>877</v>
      </c>
      <c r="C469" s="14" t="s">
        <v>247</v>
      </c>
      <c r="D469" s="14" t="s">
        <v>260</v>
      </c>
      <c r="E469" s="14" t="s">
        <v>91</v>
      </c>
      <c r="F469" s="31" t="s">
        <v>181</v>
      </c>
      <c r="G469" s="40">
        <v>3145</v>
      </c>
      <c r="H469" s="30">
        <v>1</v>
      </c>
      <c r="I469" s="57">
        <f t="shared" ref="I469:I480" si="10">G469*H469</f>
        <v>3145</v>
      </c>
      <c r="J469" s="14"/>
      <c r="L469" s="55"/>
    </row>
    <row r="470" s="7" customFormat="1" ht="13.5" spans="1:12">
      <c r="A470" s="13">
        <v>468</v>
      </c>
      <c r="B470" s="14" t="s">
        <v>878</v>
      </c>
      <c r="C470" s="14" t="s">
        <v>247</v>
      </c>
      <c r="D470" s="14" t="s">
        <v>260</v>
      </c>
      <c r="E470" s="14" t="s">
        <v>91</v>
      </c>
      <c r="F470" s="31" t="s">
        <v>181</v>
      </c>
      <c r="G470" s="40">
        <v>3145</v>
      </c>
      <c r="H470" s="30">
        <v>1</v>
      </c>
      <c r="I470" s="57">
        <f t="shared" si="10"/>
        <v>3145</v>
      </c>
      <c r="J470" s="14"/>
      <c r="L470" s="55"/>
    </row>
    <row r="471" s="7" customFormat="1" ht="13.5" spans="1:12">
      <c r="A471" s="13">
        <v>469</v>
      </c>
      <c r="B471" s="14" t="s">
        <v>879</v>
      </c>
      <c r="C471" s="14" t="s">
        <v>247</v>
      </c>
      <c r="D471" s="14" t="s">
        <v>260</v>
      </c>
      <c r="E471" s="14" t="s">
        <v>91</v>
      </c>
      <c r="F471" s="31" t="s">
        <v>181</v>
      </c>
      <c r="G471" s="40">
        <v>3145</v>
      </c>
      <c r="H471" s="30">
        <v>1</v>
      </c>
      <c r="I471" s="57">
        <f t="shared" si="10"/>
        <v>3145</v>
      </c>
      <c r="J471" s="14"/>
      <c r="L471" s="55"/>
    </row>
    <row r="472" s="7" customFormat="1" ht="13.5" spans="1:12">
      <c r="A472" s="13">
        <v>470</v>
      </c>
      <c r="B472" s="14" t="s">
        <v>880</v>
      </c>
      <c r="C472" s="14" t="s">
        <v>247</v>
      </c>
      <c r="D472" s="14" t="s">
        <v>260</v>
      </c>
      <c r="E472" s="14" t="s">
        <v>91</v>
      </c>
      <c r="F472" s="31" t="s">
        <v>181</v>
      </c>
      <c r="G472" s="40">
        <v>3145</v>
      </c>
      <c r="H472" s="30">
        <v>1</v>
      </c>
      <c r="I472" s="57">
        <f t="shared" si="10"/>
        <v>3145</v>
      </c>
      <c r="J472" s="14"/>
      <c r="L472" s="55"/>
    </row>
    <row r="473" s="7" customFormat="1" ht="13.5" spans="1:12">
      <c r="A473" s="13">
        <v>471</v>
      </c>
      <c r="B473" s="14" t="s">
        <v>881</v>
      </c>
      <c r="C473" s="14" t="s">
        <v>247</v>
      </c>
      <c r="D473" s="14" t="s">
        <v>862</v>
      </c>
      <c r="E473" s="14" t="s">
        <v>232</v>
      </c>
      <c r="F473" s="31" t="s">
        <v>233</v>
      </c>
      <c r="G473" s="40">
        <v>2950</v>
      </c>
      <c r="H473" s="30">
        <v>1</v>
      </c>
      <c r="I473" s="57">
        <f t="shared" si="10"/>
        <v>2950</v>
      </c>
      <c r="J473" s="14"/>
      <c r="L473" s="55"/>
    </row>
    <row r="474" s="7" customFormat="1" ht="13.5" spans="1:12">
      <c r="A474" s="13">
        <v>472</v>
      </c>
      <c r="B474" s="14" t="s">
        <v>882</v>
      </c>
      <c r="C474" s="14" t="s">
        <v>247</v>
      </c>
      <c r="D474" s="14" t="s">
        <v>862</v>
      </c>
      <c r="E474" s="14" t="s">
        <v>232</v>
      </c>
      <c r="F474" s="31" t="s">
        <v>233</v>
      </c>
      <c r="G474" s="40">
        <v>2950</v>
      </c>
      <c r="H474" s="30">
        <v>1</v>
      </c>
      <c r="I474" s="57">
        <f t="shared" si="10"/>
        <v>2950</v>
      </c>
      <c r="J474" s="14"/>
      <c r="L474" s="55"/>
    </row>
    <row r="475" s="7" customFormat="1" ht="13.5" spans="1:12">
      <c r="A475" s="13">
        <v>473</v>
      </c>
      <c r="B475" s="14" t="s">
        <v>883</v>
      </c>
      <c r="C475" s="14" t="s">
        <v>247</v>
      </c>
      <c r="D475" s="14" t="s">
        <v>862</v>
      </c>
      <c r="E475" s="14" t="s">
        <v>234</v>
      </c>
      <c r="F475" s="31" t="s">
        <v>233</v>
      </c>
      <c r="G475" s="40">
        <v>7850</v>
      </c>
      <c r="H475" s="30">
        <v>1</v>
      </c>
      <c r="I475" s="57">
        <f t="shared" si="10"/>
        <v>7850</v>
      </c>
      <c r="J475" s="14"/>
      <c r="L475" s="55"/>
    </row>
    <row r="476" s="7" customFormat="1" ht="13.5" spans="1:12">
      <c r="A476" s="13">
        <v>474</v>
      </c>
      <c r="B476" s="14" t="s">
        <v>884</v>
      </c>
      <c r="C476" s="14" t="s">
        <v>247</v>
      </c>
      <c r="D476" s="14" t="s">
        <v>822</v>
      </c>
      <c r="E476" s="14" t="s">
        <v>235</v>
      </c>
      <c r="F476" s="31" t="s">
        <v>197</v>
      </c>
      <c r="G476" s="40">
        <v>1950</v>
      </c>
      <c r="H476" s="30">
        <v>1</v>
      </c>
      <c r="I476" s="57">
        <f t="shared" si="10"/>
        <v>1950</v>
      </c>
      <c r="J476" s="14"/>
      <c r="L476" s="55"/>
    </row>
    <row r="477" s="7" customFormat="1" ht="13.5" spans="1:12">
      <c r="A477" s="13">
        <v>475</v>
      </c>
      <c r="B477" s="14" t="s">
        <v>885</v>
      </c>
      <c r="C477" s="14" t="s">
        <v>247</v>
      </c>
      <c r="D477" s="14" t="s">
        <v>886</v>
      </c>
      <c r="E477" s="14" t="s">
        <v>236</v>
      </c>
      <c r="F477" s="31" t="s">
        <v>237</v>
      </c>
      <c r="G477" s="40">
        <v>1900</v>
      </c>
      <c r="H477" s="30">
        <v>1</v>
      </c>
      <c r="I477" s="57">
        <f t="shared" si="10"/>
        <v>1900</v>
      </c>
      <c r="J477" s="14"/>
      <c r="L477" s="55"/>
    </row>
    <row r="478" s="7" customFormat="1" ht="13.5" spans="1:12">
      <c r="A478" s="13">
        <v>476</v>
      </c>
      <c r="B478" s="14" t="s">
        <v>887</v>
      </c>
      <c r="C478" s="14" t="s">
        <v>247</v>
      </c>
      <c r="D478" s="14" t="s">
        <v>862</v>
      </c>
      <c r="E478" s="14" t="s">
        <v>232</v>
      </c>
      <c r="F478" s="31" t="s">
        <v>233</v>
      </c>
      <c r="G478" s="40">
        <v>2950</v>
      </c>
      <c r="H478" s="30">
        <v>1</v>
      </c>
      <c r="I478" s="57">
        <f t="shared" si="10"/>
        <v>2950</v>
      </c>
      <c r="J478" s="14"/>
      <c r="L478" s="55"/>
    </row>
    <row r="479" s="7" customFormat="1" ht="13.5" spans="1:12">
      <c r="A479" s="13">
        <v>477</v>
      </c>
      <c r="B479" s="14" t="s">
        <v>888</v>
      </c>
      <c r="C479" s="14" t="s">
        <v>247</v>
      </c>
      <c r="D479" s="14" t="s">
        <v>889</v>
      </c>
      <c r="E479" s="14" t="s">
        <v>238</v>
      </c>
      <c r="F479" s="31" t="s">
        <v>227</v>
      </c>
      <c r="G479" s="40">
        <v>2960</v>
      </c>
      <c r="H479" s="30">
        <v>1</v>
      </c>
      <c r="I479" s="57">
        <f t="shared" si="10"/>
        <v>2960</v>
      </c>
      <c r="J479" s="14"/>
      <c r="L479" s="55"/>
    </row>
    <row r="480" s="7" customFormat="1" ht="13.5" spans="1:12">
      <c r="A480" s="13">
        <v>478</v>
      </c>
      <c r="B480" s="14" t="s">
        <v>890</v>
      </c>
      <c r="C480" s="14" t="s">
        <v>247</v>
      </c>
      <c r="D480" s="14" t="s">
        <v>889</v>
      </c>
      <c r="E480" s="14" t="s">
        <v>238</v>
      </c>
      <c r="F480" s="31" t="s">
        <v>227</v>
      </c>
      <c r="G480" s="40">
        <v>2960</v>
      </c>
      <c r="H480" s="30">
        <v>1</v>
      </c>
      <c r="I480" s="57">
        <f t="shared" si="10"/>
        <v>2960</v>
      </c>
      <c r="J480" s="14"/>
      <c r="L480" s="55"/>
    </row>
    <row r="481" s="7" customFormat="1" ht="13.5" spans="1:12">
      <c r="A481" s="13">
        <v>479</v>
      </c>
      <c r="B481" s="58" t="s">
        <v>891</v>
      </c>
      <c r="C481" s="14" t="s">
        <v>247</v>
      </c>
      <c r="D481" s="14" t="s">
        <v>638</v>
      </c>
      <c r="E481" s="30" t="s">
        <v>239</v>
      </c>
      <c r="F481" s="31" t="s">
        <v>892</v>
      </c>
      <c r="G481" s="59">
        <v>1880</v>
      </c>
      <c r="H481" s="30">
        <v>1</v>
      </c>
      <c r="I481" s="44">
        <f t="shared" ref="I481:I486" si="11">G481*H481</f>
        <v>1880</v>
      </c>
      <c r="J481" s="13"/>
      <c r="L481" s="55"/>
    </row>
    <row r="482" s="7" customFormat="1" ht="13.5" spans="1:12">
      <c r="A482" s="13">
        <v>480</v>
      </c>
      <c r="B482" s="58" t="s">
        <v>893</v>
      </c>
      <c r="C482" s="14" t="s">
        <v>247</v>
      </c>
      <c r="D482" s="14" t="s">
        <v>894</v>
      </c>
      <c r="E482" s="30" t="s">
        <v>239</v>
      </c>
      <c r="F482" s="31" t="s">
        <v>892</v>
      </c>
      <c r="G482" s="59">
        <v>1880</v>
      </c>
      <c r="H482" s="30">
        <v>1</v>
      </c>
      <c r="I482" s="44">
        <f t="shared" si="11"/>
        <v>1880</v>
      </c>
      <c r="J482" s="13"/>
      <c r="L482" s="55"/>
    </row>
    <row r="483" s="7" customFormat="1" ht="13.5" spans="1:12">
      <c r="A483" s="13">
        <v>481</v>
      </c>
      <c r="B483" s="58" t="s">
        <v>895</v>
      </c>
      <c r="C483" s="14" t="s">
        <v>247</v>
      </c>
      <c r="D483" s="14" t="s">
        <v>896</v>
      </c>
      <c r="E483" s="30" t="s">
        <v>239</v>
      </c>
      <c r="F483" s="31" t="s">
        <v>892</v>
      </c>
      <c r="G483" s="59">
        <v>1880</v>
      </c>
      <c r="H483" s="30">
        <v>1</v>
      </c>
      <c r="I483" s="44">
        <f t="shared" si="11"/>
        <v>1880</v>
      </c>
      <c r="J483" s="13"/>
      <c r="L483" s="55"/>
    </row>
    <row r="484" s="7" customFormat="1" ht="13.5" spans="1:12">
      <c r="A484" s="13">
        <v>482</v>
      </c>
      <c r="B484" s="58" t="s">
        <v>897</v>
      </c>
      <c r="C484" s="14" t="s">
        <v>247</v>
      </c>
      <c r="D484" s="14" t="s">
        <v>898</v>
      </c>
      <c r="E484" s="30" t="s">
        <v>239</v>
      </c>
      <c r="F484" s="31" t="s">
        <v>892</v>
      </c>
      <c r="G484" s="59">
        <v>1880</v>
      </c>
      <c r="H484" s="30">
        <v>1</v>
      </c>
      <c r="I484" s="44">
        <f t="shared" si="11"/>
        <v>1880</v>
      </c>
      <c r="J484" s="13"/>
      <c r="L484" s="55"/>
    </row>
    <row r="485" s="7" customFormat="1" ht="13.5" spans="1:12">
      <c r="A485" s="13">
        <v>483</v>
      </c>
      <c r="B485" s="58" t="s">
        <v>899</v>
      </c>
      <c r="C485" s="14" t="s">
        <v>247</v>
      </c>
      <c r="D485" s="14" t="s">
        <v>900</v>
      </c>
      <c r="E485" s="30" t="s">
        <v>239</v>
      </c>
      <c r="F485" s="31" t="s">
        <v>892</v>
      </c>
      <c r="G485" s="59">
        <v>1880</v>
      </c>
      <c r="H485" s="30">
        <v>1</v>
      </c>
      <c r="I485" s="44">
        <f t="shared" si="11"/>
        <v>1880</v>
      </c>
      <c r="J485" s="13"/>
      <c r="L485" s="55"/>
    </row>
    <row r="486" s="7" customFormat="1" ht="13.5" spans="1:12">
      <c r="A486" s="13">
        <v>484</v>
      </c>
      <c r="B486" s="58" t="s">
        <v>901</v>
      </c>
      <c r="C486" s="14" t="s">
        <v>247</v>
      </c>
      <c r="D486" s="14" t="s">
        <v>902</v>
      </c>
      <c r="E486" s="30" t="s">
        <v>239</v>
      </c>
      <c r="F486" s="31" t="s">
        <v>892</v>
      </c>
      <c r="G486" s="59">
        <v>1880</v>
      </c>
      <c r="H486" s="30">
        <v>1</v>
      </c>
      <c r="I486" s="44">
        <f t="shared" si="11"/>
        <v>1880</v>
      </c>
      <c r="J486" s="13"/>
      <c r="L486" s="55"/>
    </row>
    <row r="487" s="8" customFormat="1" ht="24" customHeight="1" spans="1:12">
      <c r="A487" s="60"/>
      <c r="B487" s="60"/>
      <c r="C487" s="61"/>
      <c r="D487" s="60"/>
      <c r="E487" s="60"/>
      <c r="F487" s="60" t="s">
        <v>903</v>
      </c>
      <c r="G487" s="60">
        <f>SUM(G3:G486)</f>
        <v>1718662.67</v>
      </c>
      <c r="H487" s="60"/>
      <c r="I487" s="60"/>
      <c r="J487" s="60"/>
      <c r="L487" s="62"/>
    </row>
    <row r="488" s="7" customFormat="1" ht="13.5" spans="1:10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="7" customFormat="1" ht="13.5" spans="1:10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="7" customFormat="1" ht="13.5" spans="1:10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="7" customFormat="1" ht="13.5" spans="1:10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="7" customFormat="1" ht="13.5" spans="1:10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="7" customFormat="1" ht="13.5" spans="1:10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="7" customFormat="1" ht="13.5" spans="1:10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="7" customFormat="1" ht="13.5" spans="1:10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="7" customFormat="1" ht="13.5" spans="1:10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="7" customFormat="1" ht="13.5" spans="1:10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="7" customFormat="1" ht="13.5" spans="1:10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="7" customFormat="1" ht="13.5" spans="1:10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="7" customFormat="1" ht="13.5" spans="1:10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="7" customFormat="1" ht="13.5" spans="1:10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="7" customFormat="1" ht="13.5" spans="1:10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="7" customFormat="1" ht="13.5" spans="1:10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="7" customFormat="1" ht="13.5" spans="1:10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="7" customFormat="1" ht="13.5" spans="1:10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="7" customFormat="1" ht="13.5" spans="1:10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="7" customFormat="1" ht="13.5" spans="1:10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="7" customFormat="1" ht="13.5" spans="1:10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="7" customFormat="1" ht="13.5" spans="1:10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="7" customFormat="1" ht="13.5" spans="1: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="7" customFormat="1" ht="13.5" spans="1:10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="7" customFormat="1" ht="13.5" spans="1:10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="7" customFormat="1" ht="13.5" spans="1:10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="7" customFormat="1" ht="13.5" spans="1:10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="7" customFormat="1" ht="13.5" spans="1:10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="7" customFormat="1" ht="13.5" spans="1:10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="7" customFormat="1" ht="13.5" spans="1:10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="7" customFormat="1" ht="13.5" spans="1:10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="7" customFormat="1" ht="13.5" spans="1:10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="7" customFormat="1" ht="13.5" spans="1:10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="7" customFormat="1" ht="13.5" spans="1:10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="7" customFormat="1" ht="13.5" spans="1:10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="7" customFormat="1" ht="13.5" spans="1:10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="7" customFormat="1" ht="13.5" spans="1:10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="7" customFormat="1" ht="13.5" spans="1:10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="7" customFormat="1" ht="13.5" spans="1:10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="7" customFormat="1" ht="13.5" spans="1:10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="7" customFormat="1" ht="13.5" spans="1:10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="7" customFormat="1" ht="13.5" spans="1:10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="7" customFormat="1" ht="13.5" spans="1:1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="7" customFormat="1" ht="13.5" spans="1:10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="7" customFormat="1" ht="13.5" spans="1:10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="7" customFormat="1" ht="13.5" spans="1:10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="7" customFormat="1" ht="13.5" spans="1:10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="7" customFormat="1" ht="13.5" spans="1:10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="7" customFormat="1" ht="13.5" spans="1:10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="7" customFormat="1" ht="13.5" spans="1:10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="7" customFormat="1" ht="13.5" spans="1:10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="7" customFormat="1" ht="13.5" spans="1:10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="7" customFormat="1" ht="13.5" spans="1:10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="7" customFormat="1" ht="13.5" spans="1:10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="7" customFormat="1" ht="13.5" spans="1:10">
      <c r="A542" s="3"/>
      <c r="B542" s="3"/>
      <c r="C542" s="3"/>
      <c r="D542" s="3"/>
      <c r="E542" s="3"/>
      <c r="F542" s="3"/>
      <c r="G542" s="3"/>
      <c r="H542" s="3"/>
      <c r="I542" s="3"/>
      <c r="J542" s="3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第一批报废</vt:lpstr>
      <vt:lpstr>第一批报废固定资产登记表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qq3</dc:creator>
  <cp:lastModifiedBy>46609</cp:lastModifiedBy>
  <dcterms:created xsi:type="dcterms:W3CDTF">2024-12-11T01:22:00Z</dcterms:created>
  <dcterms:modified xsi:type="dcterms:W3CDTF">2024-12-16T00:27:10Z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2052-11.1.0.12173</vt:lpwstr>
  </property>
  <property fmtid="{D5CDD505-2E9C-101B-9397-08002B2CF9AE}" pid="3" name="ICV">
    <vt:lpwstr>ABD33C1073D44D64A5F677CC28CC29D3</vt:lpwstr>
  </property>
</Properties>
</file>